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1" i="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<sst xmlns="http://schemas.openxmlformats.org/spreadsheetml/2006/main" count="60" uniqueCount="42">
  <si>
    <t>Артикул</t>
  </si>
  <si>
    <t>Наименование</t>
  </si>
  <si>
    <t>Штрих-код</t>
  </si>
  <si>
    <t>Фасовка</t>
  </si>
  <si>
    <t>62389</t>
  </si>
  <si>
    <t>Зивер Машинка д/стрижки "Ziver-210" аккумуляторно-сетевая 10Вт</t>
  </si>
  <si>
    <t>0767408776769</t>
  </si>
  <si>
    <t>767408776639</t>
  </si>
  <si>
    <t>69262</t>
  </si>
  <si>
    <t>Зивер 50.ZV.008 Расческа с гелевой ручкой двусторонняя</t>
  </si>
  <si>
    <t>767408775496</t>
  </si>
  <si>
    <t>69449</t>
  </si>
  <si>
    <t>Зивер Сменный нож для "Ziver-204, 205, 214", CODOS CP-5000 25мм</t>
  </si>
  <si>
    <t>6936030952016</t>
  </si>
  <si>
    <t>83457</t>
  </si>
  <si>
    <t>Зивер Машинка д/стрижки "Ziver-213" katran аккумуляторно-сетевая 18Вт</t>
  </si>
  <si>
    <t>729798272542</t>
  </si>
  <si>
    <t>83458</t>
  </si>
  <si>
    <t>Зивер Машинка д/стрижки "Ziver-215" morey аккумуляторно-сетевая 15Вт</t>
  </si>
  <si>
    <t>729798272559</t>
  </si>
  <si>
    <t>83459</t>
  </si>
  <si>
    <t>Зивер Сменный нож для "Ziver-206, 207, 208, 211, 212", CODOS CP 45мм</t>
  </si>
  <si>
    <t>6935462600212</t>
  </si>
  <si>
    <t>83461</t>
  </si>
  <si>
    <t>Зивер Сменный нож для "Ziver-210", CODOS-3800, 3880</t>
  </si>
  <si>
    <t>83462</t>
  </si>
  <si>
    <t>Зивер Сменный нож для "Ziver-213"</t>
  </si>
  <si>
    <t>729798272849</t>
  </si>
  <si>
    <t>83463</t>
  </si>
  <si>
    <t>Зивер Сменный нож для "Ziver-215"</t>
  </si>
  <si>
    <t>729798272856</t>
  </si>
  <si>
    <t>83464</t>
  </si>
  <si>
    <t>Зивер Гриндер "Ziver-219" для подпиливания когтей</t>
  </si>
  <si>
    <t>729798272528</t>
  </si>
  <si>
    <t>Зивер</t>
  </si>
  <si>
    <t>Бренд</t>
  </si>
  <si>
    <t>Цена за шт</t>
  </si>
  <si>
    <t>Цена уп</t>
  </si>
  <si>
    <t>% изменения</t>
  </si>
  <si>
    <t>Цена за шт с 25.03.22</t>
  </si>
  <si>
    <t>Цена за уп с 25.03.22</t>
  </si>
  <si>
    <t>товар отсутствует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</si>
</sst>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H3" sqref="H3"/>
    </sheetView>
  </sheetViews>
  <sheetFormatPr defaultRowHeight="14.4"/>
  <cols>
    <col min="3" max="3" width="79.5546875" customWidth="1"/>
    <col min="5" max="5" width="8.88671875" style="1"/>
    <col min="7" max="7" width="14.109375" customWidth="1"/>
    <col min="8" max="8" width="16" customWidth="1"/>
    <col min="9" max="9" width="19.44140625" bestFit="1" customWidth="1"/>
    <col min="10" max="10" width="12.6640625" style="9" bestFit="1" customWidth="1"/>
  </cols>
  <sheetData>
    <row r="1" spans="1:10">
      <c r="A1" s="2" t="s">
        <v>35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36</v>
      </c>
      <c r="G1" s="3" t="s">
        <v>37</v>
      </c>
      <c r="H1" s="6" t="s">
        <v>39</v>
      </c>
      <c r="I1" s="6" t="s">
        <v>40</v>
      </c>
      <c r="J1" s="7" t="s">
        <v>38</v>
      </c>
    </row>
    <row r="2" spans="1:10">
      <c r="A2" s="4" t="s">
        <v>34</v>
      </c>
      <c r="B2" s="4" t="s">
        <v>4</v>
      </c>
      <c r="C2" s="4" t="s">
        <v>5</v>
      </c>
      <c r="D2" s="4" t="s">
        <v>7</v>
      </c>
      <c r="E2" s="5">
        <v>1</v>
      </c>
      <c r="F2" s="5">
        <v>3056.4799999999996</v>
      </c>
      <c r="G2" s="5">
        <v>3056.4799999999996</v>
      </c>
      <c r="H2" s="5">
        <v>5318.5999999999995</v>
      </c>
      <c r="I2" s="5">
        <v>5318.5999999999995</v>
      </c>
      <c r="J2" s="8">
        <f>H2*100/F2-100</f>
        <v>74.010626603151366</v>
      </c>
    </row>
    <row r="3" spans="1:10">
      <c r="A3" s="4" t="s">
        <v>34</v>
      </c>
      <c r="B3" s="4" t="s">
        <v>8</v>
      </c>
      <c r="C3" s="4" t="s">
        <v>9</v>
      </c>
      <c r="D3" s="4" t="s">
        <v>10</v>
      </c>
      <c r="E3" s="5">
        <v>1</v>
      </c>
      <c r="F3" s="5">
        <v>547.67999999999995</v>
      </c>
      <c r="G3" s="5">
        <v>547.67999999999995</v>
      </c>
      <c r="H3" s="5">
        <v>558.59999999999991</v>
      </c>
      <c r="I3" s="5">
        <v>558.59999999999991</v>
      </c>
      <c r="J3" s="8">
        <f t="shared" ref="J3:J11" si="0">H3*100/F3-100</f>
        <v>1.99386503067484</v>
      </c>
    </row>
    <row r="4" spans="1:10">
      <c r="A4" s="4" t="s">
        <v>34</v>
      </c>
      <c r="B4" s="4" t="s">
        <v>11</v>
      </c>
      <c r="C4" s="4" t="s">
        <v>12</v>
      </c>
      <c r="D4" s="4" t="s">
        <v>13</v>
      </c>
      <c r="E4" s="5">
        <v>1</v>
      </c>
      <c r="F4" s="5">
        <v>1118.8799999999999</v>
      </c>
      <c r="G4" s="5">
        <v>1118.8799999999999</v>
      </c>
      <c r="H4" s="10" t="s">
        <v>41</v>
      </c>
      <c r="I4" s="10" t="s">
        <v>41</v>
      </c>
      <c r="J4" s="8" t="e">
        <f t="shared" si="0"/>
        <v>#VALUE!</v>
      </c>
    </row>
    <row r="5" spans="1:10">
      <c r="A5" s="4" t="s">
        <v>34</v>
      </c>
      <c r="B5" s="4" t="s">
        <v>14</v>
      </c>
      <c r="C5" s="4" t="s">
        <v>15</v>
      </c>
      <c r="D5" s="4" t="s">
        <v>16</v>
      </c>
      <c r="E5" s="5">
        <v>1</v>
      </c>
      <c r="F5" s="5">
        <v>3918.8799999999997</v>
      </c>
      <c r="G5" s="5">
        <v>3918.8799999999997</v>
      </c>
      <c r="H5" s="5">
        <v>5318.5999999999995</v>
      </c>
      <c r="I5" s="5">
        <v>5318.5999999999995</v>
      </c>
      <c r="J5" s="8">
        <f t="shared" si="0"/>
        <v>35.717347813661064</v>
      </c>
    </row>
    <row r="6" spans="1:10">
      <c r="A6" s="4" t="s">
        <v>34</v>
      </c>
      <c r="B6" s="4" t="s">
        <v>17</v>
      </c>
      <c r="C6" s="4" t="s">
        <v>18</v>
      </c>
      <c r="D6" s="4" t="s">
        <v>19</v>
      </c>
      <c r="E6" s="5">
        <v>1</v>
      </c>
      <c r="F6" s="5">
        <v>4702.8799999999992</v>
      </c>
      <c r="G6" s="5">
        <v>4702.8799999999992</v>
      </c>
      <c r="H6" s="5">
        <v>6298.5999999999995</v>
      </c>
      <c r="I6" s="5">
        <v>6298.5999999999995</v>
      </c>
      <c r="J6" s="8">
        <f t="shared" si="0"/>
        <v>33.930697785186965</v>
      </c>
    </row>
    <row r="7" spans="1:10">
      <c r="A7" s="4" t="s">
        <v>34</v>
      </c>
      <c r="B7" s="4" t="s">
        <v>20</v>
      </c>
      <c r="C7" s="4" t="s">
        <v>21</v>
      </c>
      <c r="D7" s="4" t="s">
        <v>22</v>
      </c>
      <c r="E7" s="5">
        <v>1</v>
      </c>
      <c r="F7" s="5">
        <v>1230.8799999999999</v>
      </c>
      <c r="G7" s="5">
        <v>1230.8799999999999</v>
      </c>
      <c r="H7" s="10" t="s">
        <v>41</v>
      </c>
      <c r="I7" s="10" t="s">
        <v>41</v>
      </c>
      <c r="J7" s="8" t="e">
        <f t="shared" si="0"/>
        <v>#VALUE!</v>
      </c>
    </row>
    <row r="8" spans="1:10">
      <c r="A8" s="4" t="s">
        <v>34</v>
      </c>
      <c r="B8" s="4" t="s">
        <v>23</v>
      </c>
      <c r="C8" s="4" t="s">
        <v>24</v>
      </c>
      <c r="D8" s="4" t="s">
        <v>6</v>
      </c>
      <c r="E8" s="5">
        <v>1</v>
      </c>
      <c r="F8" s="5">
        <v>1118.8799999999999</v>
      </c>
      <c r="G8" s="5">
        <v>1118.8799999999999</v>
      </c>
      <c r="H8" s="10" t="s">
        <v>41</v>
      </c>
      <c r="I8" s="10" t="s">
        <v>41</v>
      </c>
      <c r="J8" s="8" t="e">
        <f t="shared" si="0"/>
        <v>#VALUE!</v>
      </c>
    </row>
    <row r="9" spans="1:10">
      <c r="A9" s="4" t="s">
        <v>34</v>
      </c>
      <c r="B9" s="4" t="s">
        <v>25</v>
      </c>
      <c r="C9" s="4" t="s">
        <v>26</v>
      </c>
      <c r="D9" s="4" t="s">
        <v>27</v>
      </c>
      <c r="E9" s="5">
        <v>1</v>
      </c>
      <c r="F9" s="5">
        <v>1230.8799999999999</v>
      </c>
      <c r="G9" s="5">
        <v>1230.8799999999999</v>
      </c>
      <c r="H9" s="10" t="s">
        <v>41</v>
      </c>
      <c r="I9" s="10" t="s">
        <v>41</v>
      </c>
      <c r="J9" s="8" t="e">
        <f t="shared" si="0"/>
        <v>#VALUE!</v>
      </c>
    </row>
    <row r="10" spans="1:10">
      <c r="A10" s="4" t="s">
        <v>34</v>
      </c>
      <c r="B10" s="4" t="s">
        <v>28</v>
      </c>
      <c r="C10" s="4" t="s">
        <v>29</v>
      </c>
      <c r="D10" s="4" t="s">
        <v>30</v>
      </c>
      <c r="E10" s="5">
        <v>1</v>
      </c>
      <c r="F10" s="5">
        <v>1230.8799999999999</v>
      </c>
      <c r="G10" s="5">
        <v>1230.8799999999999</v>
      </c>
      <c r="H10" s="10" t="s">
        <v>41</v>
      </c>
      <c r="I10" s="10" t="s">
        <v>41</v>
      </c>
      <c r="J10" s="8" t="e">
        <f t="shared" si="0"/>
        <v>#VALUE!</v>
      </c>
    </row>
    <row r="11" spans="1:10">
      <c r="A11" s="4" t="s">
        <v>34</v>
      </c>
      <c r="B11" s="4" t="s">
        <v>31</v>
      </c>
      <c r="C11" s="4" t="s">
        <v>32</v>
      </c>
      <c r="D11" s="4" t="s">
        <v>33</v>
      </c>
      <c r="E11" s="5">
        <v>1</v>
      </c>
      <c r="F11" s="5">
        <v>1331.68</v>
      </c>
      <c r="G11" s="5">
        <v>1331.68</v>
      </c>
      <c r="H11" s="5">
        <v>1776.6</v>
      </c>
      <c r="I11" s="5">
        <v>1776.6</v>
      </c>
      <c r="J11" s="8">
        <f t="shared" si="0"/>
        <v>33.410428931875515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2022-03-21T13:47:31Z</dcterms:created>
  <dcterms:modified xsi:type="dcterms:W3CDTF">2022-03-25T13:17:53Z</dcterms:modified>
</cp:coreProperties>
</file>