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Лист1!$A$1:$F$1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2" i="1"/>
</calcChain>
</file>

<file path=xl/sharedStrings.xml><?xml version="1.0" encoding="utf-8"?>
<sst xmlns="http://schemas.openxmlformats.org/spreadsheetml/2006/main" count="42" uniqueCount="35">
  <si>
    <t>Артикул</t>
  </si>
  <si>
    <t>Наименование</t>
  </si>
  <si>
    <t>Фасовка</t>
  </si>
  <si>
    <t>Штрих-код</t>
  </si>
  <si>
    <t>ГУДМЭН</t>
  </si>
  <si>
    <t>13284</t>
  </si>
  <si>
    <t>АСД 2Ф (Антисептик Дорогова) 100мл</t>
  </si>
  <si>
    <t>4605894002114</t>
  </si>
  <si>
    <t>13283</t>
  </si>
  <si>
    <t>АСД 2Ф (Антисептик Дорогова) д/мелких животных 20мл</t>
  </si>
  <si>
    <t>4605894002848</t>
  </si>
  <si>
    <t>13285</t>
  </si>
  <si>
    <t>АСД 3Ф (Антисептик Дорогова) 100мл</t>
  </si>
  <si>
    <t>4605894002121</t>
  </si>
  <si>
    <t>42005</t>
  </si>
  <si>
    <t>ДОКТОР Шампунь очищающий 200мл</t>
  </si>
  <si>
    <t>4630001530556</t>
  </si>
  <si>
    <t>13824</t>
  </si>
  <si>
    <t>ДОКТОР Шампунь с березовым дегтем 200мл</t>
  </si>
  <si>
    <t>4630001530549</t>
  </si>
  <si>
    <t>83277</t>
  </si>
  <si>
    <t>ДОКТОР Шампунь с климбазолом д/кошек 200мл</t>
  </si>
  <si>
    <t>4630001530532</t>
  </si>
  <si>
    <t>80846</t>
  </si>
  <si>
    <t>Ируксоветин гель очищающий 75г</t>
  </si>
  <si>
    <t>4630001530594</t>
  </si>
  <si>
    <t>12437</t>
  </si>
  <si>
    <t>Нежность крем после доения - профессиональный 150мл</t>
  </si>
  <si>
    <t>4630001530617</t>
  </si>
  <si>
    <t>Цена за шт</t>
  </si>
  <si>
    <t>Цена за уп</t>
  </si>
  <si>
    <t>Бренд</t>
  </si>
  <si>
    <t>Цена за шт с 1.01.22</t>
  </si>
  <si>
    <t>Цена за уп с 1.01.22</t>
  </si>
  <si>
    <t>%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</si>
</sst>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10" fontId="0" fillId="0" borderId="0" xfId="0" applyNumberFormat="1"/>
    <xf numFmtId="10" fontId="1" fillId="0" borderId="1" xfId="0" applyNumberFormat="1" applyFont="1" applyBorder="1" applyAlignment="1">
      <alignment horizontal="right"/>
    </xf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M11" sqref="M11"/>
    </sheetView>
  </sheetViews>
  <sheetFormatPr defaultRowHeight="14.4" x14ac:dyDescent="0.3"/>
  <cols>
    <col min="1" max="1" width="10.6640625" style="1" customWidth="1"/>
    <col min="2" max="2" width="7.6640625" style="1" customWidth="1"/>
    <col min="3" max="3" width="55" style="1" customWidth="1"/>
    <col min="4" max="4" width="19.109375" style="1" customWidth="1"/>
    <col min="5" max="5" width="6.6640625" style="2" customWidth="1"/>
    <col min="6" max="6" width="10.6640625" style="2" customWidth="1"/>
    <col min="9" max="9" width="12.21875" customWidth="1"/>
    <col min="10" max="10" width="11.77734375" style="8" customWidth="1"/>
  </cols>
  <sheetData>
    <row r="1" spans="1:10" x14ac:dyDescent="0.3">
      <c r="A1" s="3" t="s">
        <v>31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29</v>
      </c>
      <c r="G1" s="4" t="s">
        <v>30</v>
      </c>
      <c r="H1" s="4" t="s">
        <v>32</v>
      </c>
      <c r="I1" s="4" t="s">
        <v>33</v>
      </c>
      <c r="J1" s="9" t="s">
        <v>34</v>
      </c>
    </row>
    <row r="2" spans="1:10" x14ac:dyDescent="0.3">
      <c r="A2" s="5" t="s">
        <v>4</v>
      </c>
      <c r="B2" s="5" t="s">
        <v>5</v>
      </c>
      <c r="C2" s="5" t="s">
        <v>6</v>
      </c>
      <c r="D2" s="5" t="s">
        <v>7</v>
      </c>
      <c r="E2" s="6">
        <v>1</v>
      </c>
      <c r="F2" s="6">
        <v>331.53</v>
      </c>
      <c r="G2" s="6">
        <v>331.53</v>
      </c>
      <c r="H2" s="7">
        <v>427.67369999999994</v>
      </c>
      <c r="I2" s="7">
        <v>427.67369999999994</v>
      </c>
      <c r="J2" s="10">
        <f>(I2-G2)/G2</f>
        <v>0.28999999999999992</v>
      </c>
    </row>
    <row r="3" spans="1:10" x14ac:dyDescent="0.3">
      <c r="A3" s="5" t="s">
        <v>4</v>
      </c>
      <c r="B3" s="5" t="s">
        <v>8</v>
      </c>
      <c r="C3" s="5" t="s">
        <v>9</v>
      </c>
      <c r="D3" s="5" t="s">
        <v>10</v>
      </c>
      <c r="E3" s="6">
        <v>1</v>
      </c>
      <c r="F3" s="6">
        <v>164.05</v>
      </c>
      <c r="G3" s="6">
        <v>164.05</v>
      </c>
      <c r="H3" s="7">
        <v>191.9385</v>
      </c>
      <c r="I3" s="7">
        <v>191.9385</v>
      </c>
      <c r="J3" s="10">
        <f t="shared" ref="J3:J9" si="0">(I3-G3)/G3</f>
        <v>0.16999999999999996</v>
      </c>
    </row>
    <row r="4" spans="1:10" x14ac:dyDescent="0.3">
      <c r="A4" s="5" t="s">
        <v>4</v>
      </c>
      <c r="B4" s="5" t="s">
        <v>11</v>
      </c>
      <c r="C4" s="5" t="s">
        <v>12</v>
      </c>
      <c r="D4" s="5" t="s">
        <v>13</v>
      </c>
      <c r="E4" s="6">
        <v>1</v>
      </c>
      <c r="F4" s="6">
        <v>126.46</v>
      </c>
      <c r="G4" s="6">
        <v>126.46</v>
      </c>
      <c r="H4" s="7">
        <v>159.33959999999999</v>
      </c>
      <c r="I4" s="7">
        <v>159.33959999999999</v>
      </c>
      <c r="J4" s="10">
        <f t="shared" si="0"/>
        <v>0.26</v>
      </c>
    </row>
    <row r="5" spans="1:10" x14ac:dyDescent="0.3">
      <c r="A5" s="5" t="s">
        <v>4</v>
      </c>
      <c r="B5" s="5" t="s">
        <v>14</v>
      </c>
      <c r="C5" s="5" t="s">
        <v>15</v>
      </c>
      <c r="D5" s="5" t="s">
        <v>16</v>
      </c>
      <c r="E5" s="6">
        <v>1</v>
      </c>
      <c r="F5" s="6">
        <v>364.87</v>
      </c>
      <c r="G5" s="6">
        <v>364.87</v>
      </c>
      <c r="H5" s="7">
        <v>448.7901</v>
      </c>
      <c r="I5" s="7">
        <v>448.7901</v>
      </c>
      <c r="J5" s="10">
        <f t="shared" si="0"/>
        <v>0.22999999999999998</v>
      </c>
    </row>
    <row r="6" spans="1:10" x14ac:dyDescent="0.3">
      <c r="A6" s="5" t="s">
        <v>4</v>
      </c>
      <c r="B6" s="5" t="s">
        <v>17</v>
      </c>
      <c r="C6" s="5" t="s">
        <v>18</v>
      </c>
      <c r="D6" s="5" t="s">
        <v>19</v>
      </c>
      <c r="E6" s="6">
        <v>1</v>
      </c>
      <c r="F6" s="6">
        <v>364.87</v>
      </c>
      <c r="G6" s="6">
        <v>364.87</v>
      </c>
      <c r="H6" s="7">
        <v>448.7901</v>
      </c>
      <c r="I6" s="7">
        <v>448.7901</v>
      </c>
      <c r="J6" s="10">
        <f t="shared" si="0"/>
        <v>0.22999999999999998</v>
      </c>
    </row>
    <row r="7" spans="1:10" x14ac:dyDescent="0.3">
      <c r="A7" s="5" t="s">
        <v>4</v>
      </c>
      <c r="B7" s="5" t="s">
        <v>20</v>
      </c>
      <c r="C7" s="5" t="s">
        <v>21</v>
      </c>
      <c r="D7" s="5" t="s">
        <v>22</v>
      </c>
      <c r="E7" s="6">
        <v>1</v>
      </c>
      <c r="F7" s="6">
        <v>364.87</v>
      </c>
      <c r="G7" s="6">
        <v>364.87</v>
      </c>
      <c r="H7" s="7">
        <v>448.7901</v>
      </c>
      <c r="I7" s="7">
        <v>448.7901</v>
      </c>
      <c r="J7" s="10">
        <f t="shared" si="0"/>
        <v>0.22999999999999998</v>
      </c>
    </row>
    <row r="8" spans="1:10" x14ac:dyDescent="0.3">
      <c r="A8" s="5" t="s">
        <v>4</v>
      </c>
      <c r="B8" s="5" t="s">
        <v>23</v>
      </c>
      <c r="C8" s="5" t="s">
        <v>24</v>
      </c>
      <c r="D8" s="5" t="s">
        <v>25</v>
      </c>
      <c r="E8" s="6">
        <v>1</v>
      </c>
      <c r="F8" s="6">
        <v>471.83</v>
      </c>
      <c r="G8" s="6">
        <v>471.83</v>
      </c>
      <c r="H8" s="7">
        <v>490.70319999999998</v>
      </c>
      <c r="I8" s="7">
        <v>490.70319999999998</v>
      </c>
      <c r="J8" s="10">
        <f t="shared" si="0"/>
        <v>3.9999999999999994E-2</v>
      </c>
    </row>
    <row r="9" spans="1:10" x14ac:dyDescent="0.3">
      <c r="A9" s="5" t="s">
        <v>4</v>
      </c>
      <c r="B9" s="5" t="s">
        <v>26</v>
      </c>
      <c r="C9" s="5" t="s">
        <v>27</v>
      </c>
      <c r="D9" s="5" t="s">
        <v>28</v>
      </c>
      <c r="E9" s="6">
        <v>1</v>
      </c>
      <c r="F9" s="6">
        <v>224.59</v>
      </c>
      <c r="G9" s="6">
        <v>224.59</v>
      </c>
      <c r="H9" s="7">
        <v>238.06540000000001</v>
      </c>
      <c r="I9" s="7">
        <v>238.06540000000001</v>
      </c>
      <c r="J9" s="10">
        <f t="shared" si="0"/>
        <v>6.0000000000000032E-2</v>
      </c>
    </row>
  </sheetData>
  <autoFilter ref="A1:F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Савилова Екатерина Владимировна</cp:lastModifiedBy>
  <dcterms:created xsi:type="dcterms:W3CDTF">2021-12-14T11:42:39Z</dcterms:created>
  <dcterms:modified xsi:type="dcterms:W3CDTF">2021-12-20T09:06:29Z</dcterms:modified>
</cp:coreProperties>
</file>