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40" windowWidth="19420" windowHeight="7820"/>
  </bookViews>
  <sheets>
    <sheet name="цена с 21.02.22" sheetId="1" r:id="rId1"/>
  </sheets>
  <definedNames>
    <definedName name="_xlnm._FilterDatabase" localSheetId="0" hidden="1">'цена с 21.02.22'!$A$1:$J$284</definedName>
  </definedNames>
  <calcPr calcId="145621"/>
</workbook>
</file>

<file path=xl/calcChain.xml><?xml version="1.0" encoding="utf-8"?>
<calcChain xmlns="http://schemas.openxmlformats.org/spreadsheetml/2006/main">
  <c r="J2" i="1" l="1"/>
  <c r="J3" i="1"/>
  <c r="J16" i="1"/>
  <c r="J17" i="1"/>
  <c r="J18" i="1"/>
  <c r="J19" i="1"/>
  <c r="J9" i="1"/>
  <c r="J10" i="1"/>
  <c r="J11" i="1"/>
  <c r="J12" i="1"/>
  <c r="J13" i="1"/>
  <c r="J4" i="1"/>
  <c r="J5" i="1"/>
  <c r="J7" i="1"/>
  <c r="J8" i="1"/>
  <c r="J14" i="1"/>
  <c r="J6" i="1"/>
  <c r="J15" i="1"/>
  <c r="J20" i="1"/>
  <c r="J21" i="1"/>
  <c r="J22" i="1"/>
  <c r="J39" i="1"/>
  <c r="J40" i="1"/>
  <c r="J33" i="1"/>
  <c r="J34" i="1"/>
  <c r="J35" i="1"/>
  <c r="J36" i="1"/>
  <c r="J37" i="1"/>
  <c r="J38" i="1"/>
  <c r="J23" i="1"/>
  <c r="J24" i="1"/>
  <c r="J25" i="1"/>
  <c r="J26" i="1"/>
  <c r="J27" i="1"/>
  <c r="J55" i="1"/>
  <c r="J56" i="1"/>
  <c r="J57" i="1"/>
  <c r="J54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48" i="1"/>
  <c r="J49" i="1"/>
  <c r="J50" i="1"/>
  <c r="J51" i="1"/>
  <c r="J52" i="1"/>
  <c r="J74" i="1"/>
  <c r="J75" i="1"/>
  <c r="J76" i="1"/>
  <c r="J77" i="1"/>
  <c r="J53" i="1"/>
  <c r="J29" i="1"/>
  <c r="J28" i="1"/>
  <c r="J30" i="1"/>
  <c r="J31" i="1"/>
  <c r="J32" i="1"/>
  <c r="J47" i="1"/>
  <c r="J41" i="1"/>
  <c r="J42" i="1"/>
  <c r="J46" i="1"/>
  <c r="J43" i="1"/>
  <c r="J44" i="1"/>
  <c r="J45" i="1"/>
  <c r="J78" i="1"/>
  <c r="J80" i="1"/>
  <c r="J81" i="1"/>
  <c r="J85" i="1"/>
  <c r="J86" i="1"/>
  <c r="J87" i="1"/>
  <c r="J88" i="1"/>
  <c r="J89" i="1"/>
  <c r="J90" i="1"/>
  <c r="J91" i="1"/>
  <c r="J92" i="1"/>
  <c r="J79" i="1"/>
  <c r="J82" i="1"/>
  <c r="J83" i="1"/>
  <c r="J84" i="1"/>
  <c r="J95" i="1"/>
  <c r="J93" i="1"/>
  <c r="J94" i="1"/>
  <c r="J96" i="1"/>
  <c r="J97" i="1"/>
  <c r="J104" i="1"/>
  <c r="J105" i="1"/>
  <c r="J106" i="1"/>
  <c r="J98" i="1"/>
  <c r="J99" i="1"/>
  <c r="J100" i="1"/>
  <c r="J114" i="1"/>
  <c r="J115" i="1"/>
  <c r="J116" i="1"/>
  <c r="J117" i="1"/>
  <c r="J118" i="1"/>
  <c r="J111" i="1"/>
  <c r="J112" i="1"/>
  <c r="J113" i="1"/>
  <c r="J101" i="1"/>
  <c r="J102" i="1"/>
  <c r="J103" i="1"/>
  <c r="J107" i="1"/>
  <c r="J108" i="1"/>
  <c r="J109" i="1"/>
  <c r="J110" i="1"/>
  <c r="J119" i="1"/>
  <c r="J147" i="1"/>
  <c r="J140" i="1"/>
  <c r="J137" i="1"/>
  <c r="J139" i="1"/>
  <c r="J146" i="1"/>
  <c r="J143" i="1"/>
  <c r="J131" i="1"/>
  <c r="J136" i="1"/>
  <c r="J138" i="1"/>
  <c r="J120" i="1"/>
  <c r="J133" i="1"/>
  <c r="J134" i="1"/>
  <c r="J141" i="1"/>
  <c r="J152" i="1"/>
  <c r="J121" i="1"/>
  <c r="J122" i="1"/>
  <c r="J154" i="1"/>
  <c r="J155" i="1"/>
  <c r="J156" i="1"/>
  <c r="J157" i="1"/>
  <c r="J123" i="1"/>
  <c r="J124" i="1"/>
  <c r="J127" i="1"/>
  <c r="J125" i="1"/>
  <c r="J126" i="1"/>
  <c r="J129" i="1"/>
  <c r="J128" i="1"/>
  <c r="J135" i="1"/>
  <c r="J130" i="1"/>
  <c r="J132" i="1"/>
  <c r="J153" i="1"/>
  <c r="J142" i="1"/>
  <c r="J151" i="1"/>
  <c r="J144" i="1"/>
  <c r="J145" i="1"/>
  <c r="J158" i="1"/>
  <c r="J148" i="1"/>
  <c r="J166" i="1"/>
  <c r="J149" i="1"/>
  <c r="J159" i="1"/>
  <c r="J160" i="1"/>
  <c r="J161" i="1"/>
  <c r="J162" i="1"/>
  <c r="J165" i="1"/>
  <c r="J163" i="1"/>
  <c r="J164" i="1"/>
  <c r="J150" i="1"/>
  <c r="J167" i="1"/>
  <c r="J169" i="1"/>
  <c r="J174" i="1"/>
  <c r="J170" i="1"/>
  <c r="J171" i="1"/>
  <c r="J172" i="1"/>
  <c r="J173" i="1"/>
  <c r="J168" i="1"/>
  <c r="J203" i="1"/>
  <c r="J191" i="1"/>
  <c r="J186" i="1"/>
  <c r="J184" i="1"/>
  <c r="J185" i="1"/>
  <c r="J190" i="1"/>
  <c r="J175" i="1"/>
  <c r="J176" i="1"/>
  <c r="J181" i="1"/>
  <c r="J182" i="1"/>
  <c r="J183" i="1"/>
  <c r="J179" i="1"/>
  <c r="J177" i="1"/>
  <c r="J178" i="1"/>
  <c r="J180" i="1"/>
  <c r="J187" i="1"/>
  <c r="J188" i="1"/>
  <c r="J189" i="1"/>
  <c r="J192" i="1"/>
  <c r="J193" i="1"/>
  <c r="J194" i="1"/>
  <c r="J195" i="1"/>
  <c r="J196" i="1"/>
  <c r="J197" i="1"/>
  <c r="J198" i="1"/>
  <c r="J199" i="1"/>
  <c r="J200" i="1"/>
  <c r="J201" i="1"/>
  <c r="J202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8" i="1"/>
  <c r="J216" i="1"/>
  <c r="J217" i="1"/>
  <c r="J224" i="1"/>
  <c r="J225" i="1"/>
  <c r="J226" i="1"/>
  <c r="J227" i="1"/>
  <c r="J228" i="1"/>
  <c r="J229" i="1"/>
  <c r="J230" i="1"/>
  <c r="J231" i="1"/>
  <c r="J219" i="1"/>
  <c r="J220" i="1"/>
  <c r="J221" i="1"/>
  <c r="J222" i="1"/>
  <c r="J223" i="1"/>
  <c r="J232" i="1"/>
  <c r="J233" i="1"/>
  <c r="J234" i="1"/>
  <c r="J235" i="1"/>
  <c r="J236" i="1"/>
  <c r="J237" i="1"/>
  <c r="J238" i="1"/>
  <c r="J239" i="1"/>
  <c r="J252" i="1"/>
  <c r="J253" i="1"/>
  <c r="J254" i="1"/>
  <c r="J255" i="1"/>
  <c r="J256" i="1"/>
  <c r="J257" i="1"/>
  <c r="J258" i="1"/>
  <c r="J259" i="1"/>
  <c r="J260" i="1"/>
  <c r="J261" i="1"/>
  <c r="J262" i="1"/>
  <c r="J251" i="1"/>
  <c r="J241" i="1"/>
  <c r="J242" i="1"/>
  <c r="J243" i="1"/>
  <c r="J244" i="1"/>
  <c r="J245" i="1"/>
  <c r="J246" i="1"/>
  <c r="J247" i="1"/>
  <c r="J248" i="1"/>
  <c r="J240" i="1"/>
  <c r="J249" i="1"/>
  <c r="J250" i="1"/>
  <c r="J282" i="1"/>
  <c r="J275" i="1"/>
  <c r="J276" i="1"/>
  <c r="J277" i="1"/>
  <c r="J278" i="1"/>
  <c r="J272" i="1"/>
  <c r="J267" i="1"/>
  <c r="J273" i="1"/>
  <c r="J274" i="1"/>
  <c r="J268" i="1"/>
  <c r="J269" i="1"/>
  <c r="J270" i="1"/>
  <c r="J271" i="1"/>
  <c r="J263" i="1"/>
  <c r="J264" i="1"/>
  <c r="J265" i="1"/>
  <c r="J266" i="1"/>
  <c r="J279" i="1"/>
  <c r="J280" i="1"/>
  <c r="J281" i="1"/>
  <c r="J284" i="1"/>
  <c r="J283" i="1"/>
</calcChain>
</file>

<file path=xl/sharedStrings.xml><?xml version="1.0" encoding="utf-8"?>
<sst xmlns="http://schemas.openxmlformats.org/spreadsheetml/2006/main" count="576" uniqueCount="304">
  <si>
    <t>Бренд</t>
  </si>
  <si>
    <t>Артикул Сорсо</t>
  </si>
  <si>
    <t>Наименование</t>
  </si>
  <si>
    <t>Штрих-код</t>
  </si>
  <si>
    <t>Фасовка</t>
  </si>
  <si>
    <t xml:space="preserve">Цена  шт. </t>
  </si>
  <si>
    <t xml:space="preserve">Цена упак </t>
  </si>
  <si>
    <t>Изменение цены, %</t>
  </si>
  <si>
    <t>ЧАППИ</t>
  </si>
  <si>
    <t>Чаппи YY057 сух.д/собак Говядина 2,5кг</t>
  </si>
  <si>
    <t>Чаппи YY074 сух.д/собак Мясное изобилие 2,5кг</t>
  </si>
  <si>
    <t>ПЕДИГРИ</t>
  </si>
  <si>
    <t>ПЕРФЕКТ ФИТ</t>
  </si>
  <si>
    <t>КАТСАН</t>
  </si>
  <si>
    <t>Катсан WT526 Гигиена Наполнитель впитывающий 2,5л</t>
  </si>
  <si>
    <t>ШЕБА</t>
  </si>
  <si>
    <t>Шеба 10116244 кон.д/кошек Сочный Тунец в нежном соусе 80г</t>
  </si>
  <si>
    <t>Шеба 10116242 кон.д/кошек Соте из Куриных грудок 80г</t>
  </si>
  <si>
    <t>ЦЕЗАРЬ</t>
  </si>
  <si>
    <t>ВИСКАС</t>
  </si>
  <si>
    <t>ДРИМИС</t>
  </si>
  <si>
    <t>Педигри 10167924 сух.д/щенков крупных пород Курица 13кг</t>
  </si>
  <si>
    <t>КИТЕКАТ</t>
  </si>
  <si>
    <t>Шеба 10116248 кон.д/кошек мясо Курицы с Уткой 80г</t>
  </si>
  <si>
    <t>Дримис 10222407/10236787 лакомые подушечки Микс Лосось/Сыр 60г</t>
  </si>
  <si>
    <t>Перфект Фит 10203010/10207540 сух.д/собак мелких и миниатюрных пород Курица 500г</t>
  </si>
  <si>
    <t>Перфект Фит 10204154 сух.д/собак мелких и миниатюрных пород Курица 2,6кг</t>
  </si>
  <si>
    <t>Перфект Фит 10204156 сух.д/собак мелких и миниатюрных пород Курица 6кг</t>
  </si>
  <si>
    <t>Перфект Фит 10204440 сух.д/собак средних и крупных пород Курица 2,6кг</t>
  </si>
  <si>
    <t>Перфект Фит 10204157 сух.д/собак средних и крупных пород Курица 14,5кг</t>
  </si>
  <si>
    <t>NATURES TABLE</t>
  </si>
  <si>
    <t>Nature's Table 10172991 сух.д/кошек Курица 650г</t>
  </si>
  <si>
    <t>Nature's Table 10179253 сух.д/мелких собак Курица/рис 500г</t>
  </si>
  <si>
    <t>Nature's Table 10179261 сух.д/собак Индейка/овощи 800г</t>
  </si>
  <si>
    <t>Nature's Table 10179259 сух.д/собак Курица/рис 2,3кг</t>
  </si>
  <si>
    <t>Nature's Table 10179263 сух.д/собак Индейка/овощи 2,3кг</t>
  </si>
  <si>
    <t>Nature's Table 10179265 сух.д/кошек Лосось 190г</t>
  </si>
  <si>
    <t>Nature's Table 10179267 сух.д/кошек Индейка 190г</t>
  </si>
  <si>
    <t>Nature's Table 10179271 сух.д/кошек Лосось 650г</t>
  </si>
  <si>
    <t>Nature's Table 10179277 сух.д/кошек Индейка 650г</t>
  </si>
  <si>
    <t>Цезарь 10204997 кон.д/собак рагу из Говядины и индейки 150г</t>
  </si>
  <si>
    <t>Цезарь 10204875 кон.д/собак паштет из Курицы и индейки 150г</t>
  </si>
  <si>
    <t>Цезарь 10204998 кон.д/собак паштет из Индейки и ягненка 150г</t>
  </si>
  <si>
    <t>Педигри 10170347 сух.д/щенков первый прикорм 4,3кг</t>
  </si>
  <si>
    <t>Шеба 10217346 Крем-лакомство д/кошек Говядина 3шт*12г</t>
  </si>
  <si>
    <t>Шеба 10217344 Крем-лакомство д/кошек Курица 3шт*12г</t>
  </si>
  <si>
    <t>Шеба 10217348 Крем-лакомство д/кошек Курица 12г</t>
  </si>
  <si>
    <t>ЭЛИОТ</t>
  </si>
  <si>
    <t>Элиот 10221304 Наполнитель комкующийся 5л</t>
  </si>
  <si>
    <t>Элиот 10221303 Наполнитель комкующийся 10л</t>
  </si>
  <si>
    <t>Педигри 10222422 "Jumbone Mini" Лакомство д/собак с Говядиной и птицей 160г</t>
  </si>
  <si>
    <t>Чаппи 10222863/10226792 пауч д/собак Говядина 85г</t>
  </si>
  <si>
    <t>Чаппи 10222865/10226790 пауч д/собак Мясное изобилие 85г</t>
  </si>
  <si>
    <t>Педигри 10222572/10227043 пауч д/щенков Говядина в соусе 85г</t>
  </si>
  <si>
    <t>Педигри 10222556/10227015 пауч д/собак Говядина в соусе 85г</t>
  </si>
  <si>
    <t>Педигри 10222568/10227021 пауч д/собак Говядина/Ягненок в соусе 85г</t>
  </si>
  <si>
    <t>Педигри 10222563/10227017 пауч д/собак Кролик/Индейка в соусе 85г</t>
  </si>
  <si>
    <t>Педигри 10222561/10227039 пауч д/собак Курица в соусе 85г</t>
  </si>
  <si>
    <t>Педигри 10222593/10227041 пауч д/собак Телятина и печень в желе 85г</t>
  </si>
  <si>
    <t>Педигри 10222591/10227053 пауч д/собак Ягненок в желе 85г</t>
  </si>
  <si>
    <t>Цезарь 10222801 пауч д/собак Курица с зелеными овощами в соусе 85г</t>
  </si>
  <si>
    <t>Nature's Table 10225517 сух.д/мелких собак Курица/рис 2,3кг</t>
  </si>
  <si>
    <t>Nature's Table 10225519 сух.д/кошек Лосось 1,1кг</t>
  </si>
  <si>
    <t>Nature's Table 10225521 сух.д/кошек Индейка 1,1кг</t>
  </si>
  <si>
    <t>Катсан CM49C Active Fresh Наполнитель комкующийся 5л</t>
  </si>
  <si>
    <t>Вискас 10233098 сух.д/кошек подушечки/паштет Говядина 13,8кг</t>
  </si>
  <si>
    <t>Вискас 10233097 сух.д/кошек подушечки/паштет КурицаИндейка 13,8кг</t>
  </si>
  <si>
    <t>Педигри 10230915 "Denta Stix" Жевательные кусочки д/собак мелких пород со вкусом Говядины 68г</t>
  </si>
  <si>
    <t>Вискас 10231525/10237381 сух.д/котят подушечки с молоком Индейка/Морковь 350г</t>
  </si>
  <si>
    <t>Вискас 10231797/10237387 сух.д/кошек подушечки/паштет Говядина 350г</t>
  </si>
  <si>
    <t>Вискас 10231799/10237389 сух.д/кошек подушечки/паштет Курица/Индейка 350г</t>
  </si>
  <si>
    <t>Вискас 10231801/10237391 сух.д/кошек подушечки/паштет Лосось 350г</t>
  </si>
  <si>
    <t>Вискас 10231803/10237403 сух.д/кошек старше 7 лет подушечки/паштет Птица 350г</t>
  </si>
  <si>
    <t>Вискас 10231793/10237383 сух.д/стерилизованных кошек Говядина 350г</t>
  </si>
  <si>
    <t>Вискас 10231795/10237385 сух.д/стерилизованных кошек Курица 350г</t>
  </si>
  <si>
    <t>Вискас 10231350/10237409 сух.д/кошек подушечки/паштет Говядина 800г</t>
  </si>
  <si>
    <t>Вискас 10231384/10237415 сух.д/кошек подушечки/паштет Говядина 1,9кг</t>
  </si>
  <si>
    <t>Вискас 10231349/10237405 сух.д/кошек подушечки/паштет Говядина 5кг</t>
  </si>
  <si>
    <t>Китекат 10236427/10235867 пауч д/кошек нежный Кролик в соусе 85г</t>
  </si>
  <si>
    <t>Китекат 10236430/10235870 пауч д/кошек нежный Кролик в желе 85г</t>
  </si>
  <si>
    <t>Дримис 10235825 лакомые подушечки с Курицей 200г</t>
  </si>
  <si>
    <t>Перфект Фит 10228718 сух.д/щенков средних и крупных пород Курица 700г</t>
  </si>
  <si>
    <t>Перфект Фит 10237861 сух.д/кошек здоровье почек Лосось 650г</t>
  </si>
  <si>
    <t>Перфект Фит 10241042 сух.д/собак мелких и миниатюрных пород Курица 1,2кг</t>
  </si>
  <si>
    <t>Перфект Фит 10241044 сух.д/собак средних и крупных пород Курица 1,4кг</t>
  </si>
  <si>
    <t>Педигри 10242596 пауч д/щенков паштет Курица 80г</t>
  </si>
  <si>
    <t>Педигри 10240930 "Markies" Лакомство д/собак 500г</t>
  </si>
  <si>
    <t>Вискас 10242203 пауч д/кошек Паштет Говядина и Индейка 75г</t>
  </si>
  <si>
    <t>Цена  шт. с 21.02.22</t>
  </si>
  <si>
    <t>Цена упак с 21.02.22</t>
  </si>
  <si>
    <t>Чаппи YY054/10169035 сух.д/собак Говядина 600г</t>
  </si>
  <si>
    <t>Чаппи YY071/10169033 сух.д/собак Мясное изобилие 600г</t>
  </si>
  <si>
    <t>Чаппи YY065/10169042 сух.д/собак Говядина 15кг</t>
  </si>
  <si>
    <t>Чаппи YY080/10169043 сух.д/собак Мясное изобилие 15кг</t>
  </si>
  <si>
    <t>Педигри 10113859/10230961 сух.д/щенков всех пород Курица 600г</t>
  </si>
  <si>
    <t>Педигри 10207670/10230946 сух.д/собак миниатюрных пород Говядина 600г</t>
  </si>
  <si>
    <t>Педигри 10113861/10230955/10240860 сух.д/собак маленьких пород Говядина 600г</t>
  </si>
  <si>
    <t>Педигри 10113857/10230919 сух.д/собак всех пород Говядина 600г</t>
  </si>
  <si>
    <t>Педигри 10135475/10230922 сух.д/собак миниатюрных пород Говядина 1,2кг</t>
  </si>
  <si>
    <t>Педигри 10113893/10230959 сух.д/щенков всех пород Курица 2,2кг</t>
  </si>
  <si>
    <t>Педигри 10113889/10230957/10240934 сух.д/собак маленьких пород Говядина 2,2кг</t>
  </si>
  <si>
    <t>Педигри 10113885/10230942/10240862 сух.д/собак всех пород Говядина 2,2кг</t>
  </si>
  <si>
    <t>Педигри 10167923/10230940 сух.д/щенков всех пород Курица 13кг</t>
  </si>
  <si>
    <t>Педигри 10167922/10230954 сух.д/собак маленьких пород Говядина 13кг</t>
  </si>
  <si>
    <t>Педигри 10167921/10230921 сух.д/собак крупных пород Говядина 13кг</t>
  </si>
  <si>
    <t>Педигри 10167920/10230941 сух.д/собак всех пород Говядина 13кг</t>
  </si>
  <si>
    <t>**Педигри 10222589/10227019 пауч д/щенков Ягненок в соусе 85г</t>
  </si>
  <si>
    <t>Педигри 10222715/10245071 пауч д/собак миниатюрных пород Говядина/овощи 85г</t>
  </si>
  <si>
    <t>Педигри 10222717/10245073 пауч д/собак миниатюрных пород Ягненок/овощи 85г</t>
  </si>
  <si>
    <t>Педигри 10222666/10245069 пауч д/собак миниатюрных пород паштет Говядина 80г</t>
  </si>
  <si>
    <t>Педигри 10222664/10245067 пауч д/собак миниатюрных пород паштет Курица 80г</t>
  </si>
  <si>
    <t>Педигри 10246679 Мультипак Набор пауч д/собак два вкуса 42шт*85г</t>
  </si>
  <si>
    <t>Педигри 10246680 Мультипак Набор пауч д/собак три вкуса 42шт*85г</t>
  </si>
  <si>
    <t>Педигри 10246701 Мультипак Набор сух.д/собак всех пород Говядина 2,2кг + пауч д/собак 21шт*85г</t>
  </si>
  <si>
    <t>Педигри 10246713 Мультипак Набор сух.д/собак маленьких пород Говядина 2,2кг + пауч д/собак 21шт*85г</t>
  </si>
  <si>
    <t>Вискас 10164652//10218339/10237420 сух.д/кошек подушечки/паштет Курица/Индейка 800г</t>
  </si>
  <si>
    <t>Вискас 10198960/10218343/10230683/10237424 сух.д/котят подушечки с молоком Индейка/Морковь 1,9кг</t>
  </si>
  <si>
    <t>**Вискас 10150204/10218773 сух.д/кошек подушечки/паштет Говядина/Кролик 1,9кг</t>
  </si>
  <si>
    <t>Вискас 10150206/10218337/10230688/10237428 сух.д/кошек подушечки/паштет Курица/Индейка 1,9кг</t>
  </si>
  <si>
    <t>Вискас 10150208/10218341/10230685/10237426 сух.д/кошек подушечки/паштет Лосось 1,9кг</t>
  </si>
  <si>
    <t>Вискас 10139180/10218345/10230681/10237422 сух.д/стерилизованных кошек Говядина 1,9кг</t>
  </si>
  <si>
    <t>Вискас 10139177/10218347/10230690/10237430 сух.д/стерилизованных кошек Курица 1,9кг</t>
  </si>
  <si>
    <t>Вискас 10150217/10218780/10231703/10237432 сух.д/кошек подушечки/паштет Курица/Индейка 5кг</t>
  </si>
  <si>
    <t>Вискас 10150218/10218782/10231704/10237433 сух.д/кошек подушечки/паштет Лосось 5кг</t>
  </si>
  <si>
    <t>Вискас 10139182/10218783/10231705/10237434 сух.д/стерилизованных кошек Курица 5кг</t>
  </si>
  <si>
    <t>Вискас 10233287/10244731/10247655 пауч д/котят Рагу Курица 75г</t>
  </si>
  <si>
    <t>Вискас 10233289/10244743 пауч д/котят Рагу Ягненок 75г</t>
  </si>
  <si>
    <t>Вискас 10233128/10244721 пауч д/котят Желе Телятина 75г</t>
  </si>
  <si>
    <t>Вискас 10233496/10244963 пауч д/котят Паштет Курица 75г</t>
  </si>
  <si>
    <t>Вискас 10233279/10247636 пауч д/кошек Рагу Говядина и Ягненок 75г</t>
  </si>
  <si>
    <t>Вискас 10233281/10244727/10247641 пауч д/кошек Рагу Курица 75г</t>
  </si>
  <si>
    <t>Вискас 10233295/10244939/10247653 пауч д/кошек Рагу Индейка и Кролик 75г</t>
  </si>
  <si>
    <t>Вискас 10233297/10244941 пауч д/кошек Рагу Телятина 75г</t>
  </si>
  <si>
    <t>Вискас 10233285/10244729 пауч д/кошек Рагу Треска и Лосось 75г</t>
  </si>
  <si>
    <t>Вискас 10233277/10244723 пауч д/кошек Рагу Форель и Лосось 75г</t>
  </si>
  <si>
    <t>Вискас 10233120/10244665/10247633 пауч д/кошек Желе Говядина и Ягненок 75г</t>
  </si>
  <si>
    <t>Вискас 10233122/10244667 пауч д/кошек Желе Говядина и Кролик 75г</t>
  </si>
  <si>
    <t>Вискас 10233124/10244669/10247638 пауч д/кошек Желе Курица 75г</t>
  </si>
  <si>
    <t>Вискас 10233126/10244671/10247657 пауч д/кошек Желе Курица и Индейка 75г</t>
  </si>
  <si>
    <t>Вискас 10233118/10244663 пауч д/кошек Желе Лосось 75г</t>
  </si>
  <si>
    <t>Вискас 10233501/10244969 пауч д/кошек Паштет Говядина и Печень 75г</t>
  </si>
  <si>
    <t>Вискас 10233503/10244971/10247651 пауч д/кошек Паштет Курица и Индейка 75г</t>
  </si>
  <si>
    <t>Вискас 10233494/10244951 пауч д/кошек Паштет Индейка и Кролик 75г</t>
  </si>
  <si>
    <t>Вискас 10233499/10244965 пауч д/кошек Паштет Утка 75г</t>
  </si>
  <si>
    <t>Вискас 10233299/10244943 пауч д/кошек Мясная коллекция желе Говядина 75г</t>
  </si>
  <si>
    <t>Вискас 10233301/10244945 пауч д/кошек Мясная коллекция соус Курица 75г</t>
  </si>
  <si>
    <t>Вискас 10233303/10244947 пауч д/кошек Мясная коллекция желе Кролик 75г</t>
  </si>
  <si>
    <t>Вискас 10233492/10244949 пауч д/кошек Рыбная коллекция желе Лосось 75г</t>
  </si>
  <si>
    <t>Вискас 10233589/10244981 пауч д/кошек Аппетитный микс Говядина/Язык/Овощи в желе 75г</t>
  </si>
  <si>
    <t>Вискас 10233591/10244975 пауч д/кошек Аппетитный микс Утка/Курица в сырном соусе 75г</t>
  </si>
  <si>
    <t>Вискас 10233614/10244979 пауч д/кошек Аппетитный микс Утка/Печень в мясном соусе 75г</t>
  </si>
  <si>
    <t>Вискас 10233587/10244973 пауч д/кошек Аппетитный микс Лосось/Креветка в сливочном соусе 75г</t>
  </si>
  <si>
    <t>Вискас 10233291/10244745 пауч д/кошек старше 7 лет Рагу Курица 75г</t>
  </si>
  <si>
    <t>Вискас 10233293/10244801 пауч д/кошек старше 7 лет Рагу Ягненок 75г</t>
  </si>
  <si>
    <t>Вискас 10246681 Мультипак Набор пауч д/кошек три вкуса, паштет 36шт*75г</t>
  </si>
  <si>
    <t>Вискас 10246682 Мультипак Набор пауч д/кошек три вкуса, желе 28шт*75г + "Мясная коллекция" 14шт*75г</t>
  </si>
  <si>
    <t>Вискас 10246703 Мультипак Набор пауч д/кошек три вкуса, рагу 28шт*75г и Аппетитный микс 7шт*75г</t>
  </si>
  <si>
    <t>Вискас 10246714 Мультипак Набор сух.д/кошек Говядина 1,9кг + пауч д/кошек, два вкуса, желе 14шт*75г</t>
  </si>
  <si>
    <t>**Вискас 10205140 пауч д/кошек старше 7 лет Рагу Курица 85г</t>
  </si>
  <si>
    <t>**Вискас 10156258/10227099/10225832 пауч д/кошек Паштет с Уткой 85г</t>
  </si>
  <si>
    <t>Китекат 10209209/10132063/10225927 сух.д/кошек Курочка аппетитная 350г</t>
  </si>
  <si>
    <t>Китекат 10132138/10209205/10225931 сух.д/кошек Мясной пир 350г</t>
  </si>
  <si>
    <t>Китекат 10209207/10132145/10225943 сух.д/кошек Телятинка аппетитная 350г</t>
  </si>
  <si>
    <t>Китекат 10209211/10132131/10225929 сух.д/кошек Улов рыбака 350г</t>
  </si>
  <si>
    <t>Китекат 10209217/10132065/10225945 сух.д/кошек Курочка аппетитная 800г</t>
  </si>
  <si>
    <t>Китекат 10209213/10132140/10225948/10251943 сух.д/кошек Мясной пир 800г</t>
  </si>
  <si>
    <t>Китекат 10209215/10132147/10225950 сух.д/кошек Телятинка аппетитная 800г</t>
  </si>
  <si>
    <t>Китекат 10209273/10132142/10225972 сух.д/кошек Мясной пир 1,9кг</t>
  </si>
  <si>
    <t>Китекат 10209275/10132149/10209275/10225967 сух.д/кошек Телятинка аппетитная 1,9кг</t>
  </si>
  <si>
    <t>Китекат 10132135/10209279/10225965 сух.д/кошек Улов рыбака 1,9кг</t>
  </si>
  <si>
    <t>Китекат 10132144/10225976/10251951 сух.д/кошек Мясной пир 15кг</t>
  </si>
  <si>
    <t>Китекат 10132155/10225975 сух.д/кошек Телятинка аппетитная 15кг</t>
  </si>
  <si>
    <t>Китекат 10132137/10225974 сух.д/кошек Улов рыбака 15кг</t>
  </si>
  <si>
    <t>Китекат 10172297/10217177/10220164/10227763/10226962/10247908 пауч д/кошек Говядина в соусе 85г</t>
  </si>
  <si>
    <t>Китекат 10172303/10217181/10220168/10227029/10227777/10247912 пауч д/кошек Курица в соусе 85г</t>
  </si>
  <si>
    <t>**Китекат 10172332/10217179/10220152/10227033/10227783 пауч д/кошек Кролик в соусе 85г</t>
  </si>
  <si>
    <t>Китекат 10200470/10220176/10226960/10227791 пауч д/кошек Ягненок в соусе 85г</t>
  </si>
  <si>
    <t>Китекат 10172325/10220148/10227031/10227781 пауч д/кошек Рыба в соусе 85г</t>
  </si>
  <si>
    <t>Китекат 10172301/10217213/10220166/10227025/10227775/10247914 пауч д/кошек Говядина в желе 85г</t>
  </si>
  <si>
    <t>Китекат 10172312/10220146/10227027/10227779/10247910 пауч д/кошек Курица в желе 85г</t>
  </si>
  <si>
    <t>Nature's Table 10249083 сух.д/мелких собак Курица/рис 6кг</t>
  </si>
  <si>
    <t>Nature's Table 10249049 сух.д/собак Индейка/овощи 6кг</t>
  </si>
  <si>
    <t>Nature's Table 10174801/10245059 пауч д/кошек Говядина в соусе 85г</t>
  </si>
  <si>
    <t>Nature's Table 10174799/10245057 пауч д/кошек Курица в соусе 85г</t>
  </si>
  <si>
    <t>Nature's Table 10174803/10245063 пауч д/кошек Индейка в соусе 85г</t>
  </si>
  <si>
    <t>Nature's Table 10174807/10245065 пауч д/кошек Лосось в соусе 85г</t>
  </si>
  <si>
    <t>Перфект Фит 10166123/10227195 сух.д/щенков мелких и миниатюрных пород Курица 500г</t>
  </si>
  <si>
    <t>Перфект Фит 10238642 сух.д/собак мелких и миниатюрных пород с чувствительным пищеварением Индейка 500г</t>
  </si>
  <si>
    <t>**Перфект Фит 10207542/10203053 сух.д/собак средних и крупных пород Курица 800г</t>
  </si>
  <si>
    <t>Перфект Фит 10207461/10207572/10238687 сух.д/котят Курица 190г</t>
  </si>
  <si>
    <t>Перфект Фит 10207566/10207349/10207683/10220972/10237805 сух.д/домашних кошек Курица 190г</t>
  </si>
  <si>
    <t>Перфект Фит 10207351/10207568/10237818 сух.д/чувствительных кошек Индейка 190г</t>
  </si>
  <si>
    <t>Перфект Фит 10207353/10207570/10237833 сух.д/стерилизованных кошек 190г</t>
  </si>
  <si>
    <t>Перфект Фит 10207475/10207633/10238689  сух.д/котят Курица 650г</t>
  </si>
  <si>
    <t>Перфект Фит 10207479/10207673/10239718 сух.д/кошек Говядина 650г</t>
  </si>
  <si>
    <t>Перфект Фит 10207467/10207576/10237809 сух.д/домашних кошек Курица 650г</t>
  </si>
  <si>
    <t>Перфект Фит 10207469/10207617/10237822 сух.д/чувствительных кошек Индейка 650г</t>
  </si>
  <si>
    <t>Перфект Фит 10222598/10237824 сух.д/чувствительных кошек Лосось 650г</t>
  </si>
  <si>
    <t>Перфект Фит 10222600/10237855 сух.д/кошек для красивой шерсти и здоровой кожи Индейка 650г</t>
  </si>
  <si>
    <t>Перфект Фит 10207473/10207621/10237838 сух.д/стерилизованных кошек Говядина 650г</t>
  </si>
  <si>
    <t>Перфект Фит 10207471/10207619/10237843 сух.д/стерилизованных кошек Курица 650г</t>
  </si>
  <si>
    <t>Перфект Фит 10207675/10207481/10237857 сух.д/кошек старше 7 лет Курица 650г</t>
  </si>
  <si>
    <t>Перфект Фит 10207483/10207677/10225706/10237812 сух.д/домашних кошек Курица 1,2кг</t>
  </si>
  <si>
    <t>Перфект Фит 10207485/10207679/10225710/10237826 сух.д/чувствительных кошек Индейка 1,2кг</t>
  </si>
  <si>
    <t>Перфект Фит 10207487/10207681/10225708/10237846 сух.д/стерилизованных кошек Курица 1,2кг</t>
  </si>
  <si>
    <t>Перфект Фит 10205482/10237814 сух.д/домашних кошек Курица 2,5кг</t>
  </si>
  <si>
    <t>Перфект Фит 10205500/10237828 сух.д/чувствительных кошек Индейка 2,5кг</t>
  </si>
  <si>
    <t>Перфект Фит 10205504/10237849 сух.д/стерилизованных кошек Курица 2,5кг</t>
  </si>
  <si>
    <t>Перфект Фит 10205509/10237831 сух.д/чувствительных кошек Индейка 10кг</t>
  </si>
  <si>
    <t>Перфект Фит 10205510/10237854/10237854 сух.д/стерилизованных кошек Курица 10кг</t>
  </si>
  <si>
    <t>Перфект Фит 10238974/10245346 пауч д/котят Курица в соусе 75г</t>
  </si>
  <si>
    <t>Перфект Фит 10237754/10245155/10247987 пауч д/кошек Говядина в соусе 75г</t>
  </si>
  <si>
    <t>Перфект Фит 10237756/10245169/10247983 пауч д/кошек с чувствительным пищеварением Индейка в соусе 75г</t>
  </si>
  <si>
    <t>Перфект Фит 10237769/10245344 пауч д/кошек с чувствительным пищеварением Лосось в соусе 75г</t>
  </si>
  <si>
    <t>Перфект Фит 10237767/10245310 пауч д/кошек для красивой шерсти и здоровой кожи Индейка в соусе 75г</t>
  </si>
  <si>
    <t>Перфект Фит 10237758/10245173/10247985 пауч д/стерилизованных кошек Говядина в соусе 75г</t>
  </si>
  <si>
    <t>Перфект Фит 10237764/10245303/10247981 пауч д/стерилизованных кошек Курица в соусе 75г</t>
  </si>
  <si>
    <t>Перфект Фит 10237760/10245185 пауч д/стерилизованных кошек Кролик в соусе 75г</t>
  </si>
  <si>
    <t>Перфект Фит 10237367/10245093 пауч д/стерилизованных кошек паштет Говядина 75г</t>
  </si>
  <si>
    <t>Перфект Фит 10237369/10245095 пауч д/стерилизованных кошек паштет Индейка 75г</t>
  </si>
  <si>
    <t>Перфект Фит 10237762/10245201 пауч д/стерилизованных кошек старше 7лет Курица в соусе 75г</t>
  </si>
  <si>
    <t>Перфект Фит 10246700 Мультипак Набор пауч д/стерилизованных коше три вкуса 35шт*75г</t>
  </si>
  <si>
    <t>Перфект Фит 10246715 Мультипак Набор сух.д/стерилизованных кошек Курица 2.5кг + пауч 7шт*75г</t>
  </si>
  <si>
    <t>**Перфект Фит 10210519/10206163/10164478 пауч д/котят 85г</t>
  </si>
  <si>
    <t>**Перфект Фит 10222124 пауч д/чувствительных кошек Лосось 85г</t>
  </si>
  <si>
    <t>**Перфект Фит 10222129 пауч д/кошек для красивой шерсти и здоровой кожи Индейка 85г</t>
  </si>
  <si>
    <t>**Перфект Фит 10206194/10210523/10217168 пауч д/стерилизованных котов и кошек с Говядиной в соусе 85г</t>
  </si>
  <si>
    <t>**Перфект Фит 10210526/10206196 пауч д/стерилизованных котов и кошек с Кроликом в соусе 85г</t>
  </si>
  <si>
    <t>Шеба 10198150/10210305/10231651 Мини порция пауч д/кошек с Говядиной 50г</t>
  </si>
  <si>
    <t>Шеба 10198123/10210307/10231653 Мини порция пауч д/кошек с Курицей 50г</t>
  </si>
  <si>
    <t>Шеба 10198152/10210231/10231655 Мини порция пауч д/кошек с Уткой 50г</t>
  </si>
  <si>
    <t>Шеба 10198148/10210309/10231648 Мини порция пауч д/кошек с Лососем 50г</t>
  </si>
  <si>
    <t>Шеба 10231503/10244558/10247965 Craft пауч д/кошек рубленые кусочки Говядина в соусе 75г</t>
  </si>
  <si>
    <t>Шеба 10231507/10244564/10247969 Craft пауч д/кошек сочные слайсы Курица в соусе 75г</t>
  </si>
  <si>
    <t>Шеба 10231505/10244561/10247963 Craft пауч д/кошек рубленые кусочки Ягненок в соусе 75г</t>
  </si>
  <si>
    <t>Шеба 10231491/10244556/10247967 Craft пауч д/кошек тонкие ломтики Лосось в соусе 75г</t>
  </si>
  <si>
    <t>Шеба 10248060 пауч д/кошек ломтики в соусе Говядина и Кролик 75г</t>
  </si>
  <si>
    <t>Шеба 10248066 пауч д/кошек ломтики в соусе Говядина 75г</t>
  </si>
  <si>
    <t>Шеба 10248085 пауч д/кошек ломтики в соусе Курица 75г</t>
  </si>
  <si>
    <t>Шеба 10248072 пауч д/кошек ломтики в соусе Курица и Индейка 75г</t>
  </si>
  <si>
    <t>Шеба 10248076 пауч д/кошек ломтики в соусе Курица и Кролик 75г</t>
  </si>
  <si>
    <t>Шеба 10248074 пауч д/кошек ломтики в соусе Телятина и Язык 75г</t>
  </si>
  <si>
    <t>Шеба 10248070 пауч д/кошек ломтики в соусе Утка 75г</t>
  </si>
  <si>
    <t>Шеба 10248064 пауч д/кошек ломтики в соусе Лосось 75г</t>
  </si>
  <si>
    <t>Шеба 10248062 пауч д/кошек ломтики в соусе Форель и Креветки 75г</t>
  </si>
  <si>
    <t>Шеба 10248078 пауч д/кошек ломтики в желе Кролик 75г</t>
  </si>
  <si>
    <t>Шеба 10248080 пауч д/кошек ломтики в желе Курица 75г</t>
  </si>
  <si>
    <t>**Шеба 10209339/10227052/10231646/10244506 Pleasure пауч д/кошек ломтики в соусе Говядина и Кролик 85г</t>
  </si>
  <si>
    <t>**Шеба 10209382/10217051/10227079/10244551 Pleasure пауч д/кошек ломтики в соусе Говядина 85г</t>
  </si>
  <si>
    <t>**Шеба 10209374/10217049/10244545 Pleasure пауч д/кошек ломтики в соусе Курица 85г</t>
  </si>
  <si>
    <t>**Шеба 10209337/10227085/10231643/10244504 Pleasure пауч д/кошек ломтики в соусе Курица и Индейка 85г</t>
  </si>
  <si>
    <t>**Шеба 10209365/10161703/10217047/10227094/10244543 Pleasure пауч д/кошек ломтики в соусе Курица и Кролик 85г</t>
  </si>
  <si>
    <t>**Шеба 10209363/10217045/10227087/10244511 Pleasure пауч д/кошек ломтики в соусе Телятина и Язык 85г</t>
  </si>
  <si>
    <t>**Шеба 10209378/10227082/10244548 Pleasure пауч д/кошек ломтики в соусе Утка 85г</t>
  </si>
  <si>
    <t>**Шеба 10209397/10217054/10227076/10244553 Pleasure пауч д/кошек ломтики в соусе Лосось 85г</t>
  </si>
  <si>
    <t>**Шеба 10209341/10161706/10227074/10244508 Pleasure пауч д/кошек ломтики в соусе Форель и Креветки 85г</t>
  </si>
  <si>
    <t>**Шеба 10208602/10244472 пауч д/кошек ломтики в желе Кролик 85г</t>
  </si>
  <si>
    <t>**Шеба 10208611/10244482 пауч д/кошек ломтики в желе Курица 85г</t>
  </si>
  <si>
    <t>**Шеба 10208617 пауч д/кошек цельные кусочки Ягненок 80г</t>
  </si>
  <si>
    <t>Шеба 10116246/AF68V кон.д/кошек Коктейль Тунец с отборными Креветками 80г</t>
  </si>
  <si>
    <t>Шеба 10246698 Мультипак Набор пауч д/кошек ломтики в желе Кролик, Курица 24шт*85г</t>
  </si>
  <si>
    <t>Шеба 10246699 Мультипак Набор пауч д/кошек ломтики в соусе Курица и Индейка, Телятина и Язык, Форель и Креветки 36шт*85г</t>
  </si>
  <si>
    <t>Цезарь 10222843/10242613 пауч д/собак Говядина и Кролик со шпинатом в соусе 85г</t>
  </si>
  <si>
    <t>Цезарь 10222809/10226045/10242607 пауч д/собак Говядина с овощами в соусе 85г</t>
  </si>
  <si>
    <t>Цезарь 10222813/10226051/10242609 пауч д/собак Ягненок с овощами в соусе 85г</t>
  </si>
  <si>
    <t>Цезарь 10222847/10242617 пауч д/собак Говядина в сливочном соусе 85г</t>
  </si>
  <si>
    <t>Цезарь 10222845/10242615 пауч д/собак с Ягненком в сырном соусе 85г</t>
  </si>
  <si>
    <t>Цезарь 10222849/10242619 пауч д/собак Тушеная Телятина с овощами в желе 85г</t>
  </si>
  <si>
    <t>Цезарь 10222851/10242621 пауч д/собак Жаркое с Уткой в желе 85г</t>
  </si>
  <si>
    <t>Цезарь 10246676 Мультипак Набор пауч д/собак два вкуса, желе 14шт*85г и ломтики в соусе 14шт*85г</t>
  </si>
  <si>
    <t>Цезарь 10246677 Мультипак Набор пауч д/собак три вкуса, желе 14шт*85г и ломтики в соусе 28шт*85г</t>
  </si>
  <si>
    <t>Катсан WM884/CK15G Гигиена Наполнитель впитывающий 5л</t>
  </si>
  <si>
    <t>Катсан LX410/CJ91G Наполнитель впитывающий 10л</t>
  </si>
  <si>
    <t>Педигри 10181828/10227912/BP31G "Denta Stix" Пластинки д/снятия зубного камня у мелких собак 45г</t>
  </si>
  <si>
    <t>Педигри 10181826/BP29X "Denta Stix" Пластинки д/снятия зубного камня у мелких собак 110г</t>
  </si>
  <si>
    <t>Педигри 10230917/CP30W "Denta Stix" Жевательные кусочки д/собак средних и крупных пород со вкусом Говядины 68г</t>
  </si>
  <si>
    <t>Педигри 10181832/10227914 "Denta Stix" Пластинки д/снятия зубного камня у средних и крупных собак 77г</t>
  </si>
  <si>
    <t>Педигри 10181830/BP32M "Denta Stix" Пластинки д/снятия зубного камня у средних и крупных собак 180г</t>
  </si>
  <si>
    <t>Педигри 10181834/10235274/CN15A "Denta Stix" Пластинки д/снятия зубного камня у крупных собак 270г</t>
  </si>
  <si>
    <t>Педигри 10109504/10227908/10242182/CV16F "Markies" Лакомство д/собак 150г</t>
  </si>
  <si>
    <t>Педигри 10109506/10221957/10227910/CG43F "Rodeo" Лакомство д/собак 70г</t>
  </si>
  <si>
    <t>Педигри 10222424/CH18Y "Rodeo" Лакомство д/собак Говядина 123г</t>
  </si>
  <si>
    <t>Педигри 10222179/10220210/CL48W "Schmaсkos" Лакомство д/собак Говядина 33г</t>
  </si>
  <si>
    <t>Педигри 10222181/10220212/CL49A "Ranchos" Лакомство д/собак Говядина 58г</t>
  </si>
  <si>
    <t>Педигри 10183047/10242179/CV16D "Biscrok" Лакомство д/собак Бисквитные косточки 200г</t>
  </si>
  <si>
    <t>Педигри 10240928/K3888 "Biscrok" Multi Mix Лакомство д/собак Бисквитные косточки 500г</t>
  </si>
  <si>
    <t>Педигри 10201403/10222420/CM68X "Tasty Minis puppy" Лакомство д/щенков Ароматные кусочки с Курицей 125г</t>
  </si>
  <si>
    <t>Педигри 10183058/10226521/CG26R "Tasty Minis" Лакомство д/собак Ароматные кусочки с Курицей и уткой 130г</t>
  </si>
  <si>
    <t>Шеба 10229086/CN77G Лакомство д/кошек Meaty мясные палочки Курица 12г</t>
  </si>
  <si>
    <t>Шеба 10229091/CN77L Лакомство д/кошек Meaty мясные палочки Лосось 12г</t>
  </si>
  <si>
    <t>Шеба 10240117 Крем-лакомство д/кошек Курица 8шт*12г</t>
  </si>
  <si>
    <t>Дримис 10166229/10216975/10227843/10250022 лакомые подушечки с Говядиной 30г</t>
  </si>
  <si>
    <t>Дримис 10166235/10216979/10227845/10232881 лакомые подушечки с Курицей 30г</t>
  </si>
  <si>
    <t>Дримис 10166249/10216977/10227851/10250024 лакомые подушечки с Говядиной 60г</t>
  </si>
  <si>
    <t>Дримис 10208864/10222405/10227906 лакомые подушечки Микс Говядиной/Сыр 60г</t>
  </si>
  <si>
    <t>Дримис 10166253/10216981/10227847/10233063 лакомые подушечки с Курицей 60г</t>
  </si>
  <si>
    <t>Дримис 10193273/10216993/10222409/10227861 лакомые подушечки Микс с Курицей и мятой 60г</t>
  </si>
  <si>
    <t>**Дримис 10240398 лакомые подушечки Микс Курица/Утка 60г</t>
  </si>
  <si>
    <t>Дримис 10166251/10227853 лакомые подушечки с Сыром 60г</t>
  </si>
  <si>
    <t>Дримис 10166257/10227849 лакомые подушечки с Лососем 60г</t>
  </si>
  <si>
    <t>Дримис 10166255/10227855/10231500/10250026 лакомые подушечки с Уткой 60г</t>
  </si>
  <si>
    <t>Дримис 10168305/10227857/10250292 лакомые подушечки с Говядиной 140г</t>
  </si>
  <si>
    <t>Дримис 10168303/10227859/10250298 лакомые подушечки с Курицей 140г</t>
  </si>
  <si>
    <t>Дримис 10193268/10227876/10250294 лакомые подушечки с Сыром 140г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</si>
</sst>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###,000"/>
    <numFmt numFmtId="165" formatCode="_-* #,##0.0000\ &quot;₽&quot;_-;\-* #,##0.0000\ &quot;₽&quot;_-;_-* &quot;-&quot;??\ &quot;₽&quot;_-;_-@_-"/>
    <numFmt numFmtId="166" formatCode="0.0000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rgb="FF1F497D"/>
      <name val="Verdana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BE5F1"/>
        <bgColor rgb="FFFFFFFF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164" fontId="3" fillId="2" borderId="2" applyNumberFormat="0" applyAlignment="0" applyProtection="0">
      <alignment horizontal="left" vertical="center" indent="1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49" fontId="5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6" fontId="4" fillId="0" borderId="1" xfId="5" applyNumberFormat="1" applyFont="1" applyBorder="1" applyAlignment="1">
      <alignment horizontal="center"/>
    </xf>
    <xf numFmtId="166" fontId="4" fillId="3" borderId="1" xfId="5" applyNumberFormat="1" applyFont="1" applyFill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4" fontId="5" fillId="0" borderId="1" xfId="4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4" fontId="4" fillId="0" borderId="1" xfId="4" applyFont="1" applyBorder="1" applyAlignment="1">
      <alignment horizontal="center"/>
    </xf>
    <xf numFmtId="44" fontId="5" fillId="0" borderId="1" xfId="4" applyFont="1" applyBorder="1" applyAlignment="1">
      <alignment horizontal="center"/>
    </xf>
    <xf numFmtId="0" fontId="4" fillId="0" borderId="0" xfId="0" applyFont="1"/>
    <xf numFmtId="49" fontId="5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44" fontId="4" fillId="3" borderId="1" xfId="4" applyFont="1" applyFill="1" applyBorder="1" applyAlignment="1">
      <alignment horizontal="center"/>
    </xf>
    <xf numFmtId="44" fontId="4" fillId="3" borderId="1" xfId="0" applyNumberFormat="1" applyFont="1" applyFill="1" applyBorder="1" applyAlignment="1">
      <alignment horizontal="center"/>
    </xf>
    <xf numFmtId="44" fontId="5" fillId="3" borderId="1" xfId="4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4" fontId="4" fillId="0" borderId="0" xfId="4" applyFont="1"/>
    <xf numFmtId="165" fontId="5" fillId="0" borderId="0" xfId="4" applyNumberFormat="1" applyFont="1"/>
    <xf numFmtId="165" fontId="6" fillId="0" borderId="1" xfId="4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6">
    <cellStyle name="Normal 3" xfId="1"/>
    <cellStyle name="SAPMemberCell" xfId="3"/>
    <cellStyle name="Денежный" xfId="4" builtinId="4"/>
    <cellStyle name="Обычный" xfId="0" builtinId="0"/>
    <cellStyle name="Обычный 21" xfId="2"/>
    <cellStyle name="Процентный" xfId="5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4"/>
  <sheetViews>
    <sheetView tabSelected="1" zoomScale="70" zoomScaleNormal="70" workbookViewId="0">
      <selection activeCell="C9" sqref="C9"/>
    </sheetView>
  </sheetViews>
  <sheetFormatPr defaultRowHeight="13" x14ac:dyDescent="0.3"/>
  <cols>
    <col min="1" max="1" width="14.90625" style="17" customWidth="1"/>
    <col min="2" max="2" width="12.7265625" style="29" bestFit="1" customWidth="1"/>
    <col min="3" max="3" width="52.1796875" style="30" customWidth="1"/>
    <col min="4" max="4" width="21.08984375" style="17" customWidth="1"/>
    <col min="5" max="5" width="7.36328125" style="17" bestFit="1" customWidth="1"/>
    <col min="6" max="6" width="10" style="31" bestFit="1" customWidth="1"/>
    <col min="7" max="7" width="11.54296875" style="17" customWidth="1"/>
    <col min="8" max="8" width="16.453125" style="32" bestFit="1" customWidth="1"/>
    <col min="9" max="9" width="17.08984375" style="17" bestFit="1" customWidth="1"/>
    <col min="10" max="10" width="16.54296875" style="17" bestFit="1" customWidth="1"/>
    <col min="11" max="16384" width="8.7265625" style="17"/>
  </cols>
  <sheetData>
    <row r="1" spans="1:10" s="10" customFormat="1" ht="26" x14ac:dyDescent="0.35">
      <c r="A1" s="7" t="s">
        <v>0</v>
      </c>
      <c r="B1" s="7" t="s">
        <v>1</v>
      </c>
      <c r="C1" s="8" t="s">
        <v>2</v>
      </c>
      <c r="D1" s="7" t="s">
        <v>3</v>
      </c>
      <c r="E1" s="7" t="s">
        <v>4</v>
      </c>
      <c r="F1" s="9" t="s">
        <v>5</v>
      </c>
      <c r="G1" s="7" t="s">
        <v>6</v>
      </c>
      <c r="H1" s="33" t="s">
        <v>88</v>
      </c>
      <c r="I1" s="34" t="s">
        <v>89</v>
      </c>
      <c r="J1" s="7" t="s">
        <v>7</v>
      </c>
    </row>
    <row r="2" spans="1:10" x14ac:dyDescent="0.3">
      <c r="A2" s="11" t="s">
        <v>30</v>
      </c>
      <c r="B2" s="2">
        <v>92543</v>
      </c>
      <c r="C2" s="12" t="s">
        <v>181</v>
      </c>
      <c r="D2" s="13">
        <v>4660085517662</v>
      </c>
      <c r="E2" s="14">
        <v>1</v>
      </c>
      <c r="F2" s="15">
        <v>2234.88</v>
      </c>
      <c r="G2" s="6">
        <v>2234.88</v>
      </c>
      <c r="H2" s="16">
        <v>2234.88</v>
      </c>
      <c r="I2" s="15">
        <v>2234.88</v>
      </c>
      <c r="J2" s="4">
        <f t="shared" ref="J2:J65" si="0">(H2-F2)/F2</f>
        <v>0</v>
      </c>
    </row>
    <row r="3" spans="1:10" x14ac:dyDescent="0.3">
      <c r="A3" s="11" t="s">
        <v>30</v>
      </c>
      <c r="B3" s="2">
        <v>92542</v>
      </c>
      <c r="C3" s="12" t="s">
        <v>180</v>
      </c>
      <c r="D3" s="13">
        <v>4660085517679</v>
      </c>
      <c r="E3" s="14">
        <v>1</v>
      </c>
      <c r="F3" s="15">
        <v>2358.89</v>
      </c>
      <c r="G3" s="6">
        <v>2358.89</v>
      </c>
      <c r="H3" s="16">
        <v>2358.89</v>
      </c>
      <c r="I3" s="15">
        <v>2358.89</v>
      </c>
      <c r="J3" s="4">
        <f t="shared" si="0"/>
        <v>0</v>
      </c>
    </row>
    <row r="4" spans="1:10" x14ac:dyDescent="0.3">
      <c r="A4" s="11" t="s">
        <v>30</v>
      </c>
      <c r="B4" s="2">
        <v>81959</v>
      </c>
      <c r="C4" s="12" t="s">
        <v>34</v>
      </c>
      <c r="D4" s="13">
        <v>4607065731922</v>
      </c>
      <c r="E4" s="14">
        <v>4</v>
      </c>
      <c r="F4" s="15">
        <v>747.33</v>
      </c>
      <c r="G4" s="6">
        <v>2989.32</v>
      </c>
      <c r="H4" s="16">
        <v>821.31</v>
      </c>
      <c r="I4" s="15">
        <v>3285.24</v>
      </c>
      <c r="J4" s="4">
        <f t="shared" si="0"/>
        <v>9.8992412990245138E-2</v>
      </c>
    </row>
    <row r="5" spans="1:10" x14ac:dyDescent="0.3">
      <c r="A5" s="11" t="s">
        <v>30</v>
      </c>
      <c r="B5" s="2">
        <v>81960</v>
      </c>
      <c r="C5" s="12" t="s">
        <v>35</v>
      </c>
      <c r="D5" s="13">
        <v>4607065731960</v>
      </c>
      <c r="E5" s="14">
        <v>4</v>
      </c>
      <c r="F5" s="15">
        <v>747.33</v>
      </c>
      <c r="G5" s="6">
        <v>2989.32</v>
      </c>
      <c r="H5" s="16">
        <v>821.31</v>
      </c>
      <c r="I5" s="15">
        <v>3285.24</v>
      </c>
      <c r="J5" s="4">
        <f t="shared" si="0"/>
        <v>9.8992412990245138E-2</v>
      </c>
    </row>
    <row r="6" spans="1:10" x14ac:dyDescent="0.3">
      <c r="A6" s="11" t="s">
        <v>30</v>
      </c>
      <c r="B6" s="18">
        <v>89061</v>
      </c>
      <c r="C6" s="12" t="s">
        <v>61</v>
      </c>
      <c r="D6" s="13">
        <v>4660085511332</v>
      </c>
      <c r="E6" s="14">
        <v>4</v>
      </c>
      <c r="F6" s="15">
        <v>784.35</v>
      </c>
      <c r="G6" s="6">
        <v>3137.4</v>
      </c>
      <c r="H6" s="16">
        <v>862</v>
      </c>
      <c r="I6" s="15">
        <v>3448</v>
      </c>
      <c r="J6" s="4">
        <f t="shared" si="0"/>
        <v>9.8999171288327886E-2</v>
      </c>
    </row>
    <row r="7" spans="1:10" x14ac:dyDescent="0.3">
      <c r="A7" s="11" t="s">
        <v>30</v>
      </c>
      <c r="B7" s="18">
        <v>89062</v>
      </c>
      <c r="C7" s="12" t="s">
        <v>62</v>
      </c>
      <c r="D7" s="13">
        <v>4660085511356</v>
      </c>
      <c r="E7" s="14">
        <v>6</v>
      </c>
      <c r="F7" s="15">
        <v>555.14</v>
      </c>
      <c r="G7" s="6">
        <v>3330.84</v>
      </c>
      <c r="H7" s="16">
        <v>610.11</v>
      </c>
      <c r="I7" s="15">
        <v>3660.66</v>
      </c>
      <c r="J7" s="4">
        <f t="shared" si="0"/>
        <v>9.9020067010123627E-2</v>
      </c>
    </row>
    <row r="8" spans="1:10" x14ac:dyDescent="0.3">
      <c r="A8" s="11" t="s">
        <v>30</v>
      </c>
      <c r="B8" s="2">
        <v>89063</v>
      </c>
      <c r="C8" s="12" t="s">
        <v>63</v>
      </c>
      <c r="D8" s="13">
        <v>4660085511370</v>
      </c>
      <c r="E8" s="14">
        <v>6</v>
      </c>
      <c r="F8" s="15">
        <v>555.14</v>
      </c>
      <c r="G8" s="6">
        <v>3330.84</v>
      </c>
      <c r="H8" s="16">
        <v>610.11</v>
      </c>
      <c r="I8" s="15">
        <v>3660.66</v>
      </c>
      <c r="J8" s="4">
        <f t="shared" si="0"/>
        <v>9.9020067010123627E-2</v>
      </c>
    </row>
    <row r="9" spans="1:10" x14ac:dyDescent="0.3">
      <c r="A9" s="11" t="s">
        <v>30</v>
      </c>
      <c r="B9" s="2">
        <v>81961</v>
      </c>
      <c r="C9" s="12" t="s">
        <v>36</v>
      </c>
      <c r="D9" s="13">
        <v>4607065731984</v>
      </c>
      <c r="E9" s="14">
        <v>9</v>
      </c>
      <c r="F9" s="15">
        <v>106.49</v>
      </c>
      <c r="G9" s="6">
        <v>958.41</v>
      </c>
      <c r="H9" s="16">
        <v>117.03</v>
      </c>
      <c r="I9" s="15">
        <v>1053.27</v>
      </c>
      <c r="J9" s="4">
        <f t="shared" si="0"/>
        <v>9.8976429711710084E-2</v>
      </c>
    </row>
    <row r="10" spans="1:10" x14ac:dyDescent="0.3">
      <c r="A10" s="11" t="s">
        <v>30</v>
      </c>
      <c r="B10" s="2">
        <v>81962</v>
      </c>
      <c r="C10" s="12" t="s">
        <v>37</v>
      </c>
      <c r="D10" s="13">
        <v>4607065732004</v>
      </c>
      <c r="E10" s="14">
        <v>9</v>
      </c>
      <c r="F10" s="15">
        <v>106.49</v>
      </c>
      <c r="G10" s="6">
        <v>958.41</v>
      </c>
      <c r="H10" s="16">
        <v>117.03</v>
      </c>
      <c r="I10" s="15">
        <v>1053.27</v>
      </c>
      <c r="J10" s="4">
        <f t="shared" si="0"/>
        <v>9.8976429711710084E-2</v>
      </c>
    </row>
    <row r="11" spans="1:10" x14ac:dyDescent="0.3">
      <c r="A11" s="11" t="s">
        <v>30</v>
      </c>
      <c r="B11" s="2">
        <v>80941</v>
      </c>
      <c r="C11" s="12" t="s">
        <v>31</v>
      </c>
      <c r="D11" s="13">
        <v>4607065731397</v>
      </c>
      <c r="E11" s="14">
        <v>10</v>
      </c>
      <c r="F11" s="15">
        <v>330.18</v>
      </c>
      <c r="G11" s="6">
        <v>3301.8</v>
      </c>
      <c r="H11" s="16">
        <v>358.23</v>
      </c>
      <c r="I11" s="15">
        <v>3582.3</v>
      </c>
      <c r="J11" s="4">
        <f t="shared" si="0"/>
        <v>8.4953661639105976E-2</v>
      </c>
    </row>
    <row r="12" spans="1:10" x14ac:dyDescent="0.3">
      <c r="A12" s="11" t="s">
        <v>30</v>
      </c>
      <c r="B12" s="2">
        <v>81963</v>
      </c>
      <c r="C12" s="12" t="s">
        <v>38</v>
      </c>
      <c r="D12" s="13">
        <v>4607065732028</v>
      </c>
      <c r="E12" s="14">
        <v>10</v>
      </c>
      <c r="F12" s="15">
        <v>330.18</v>
      </c>
      <c r="G12" s="6">
        <v>3301.8</v>
      </c>
      <c r="H12" s="16">
        <v>358.23</v>
      </c>
      <c r="I12" s="15">
        <v>3582.3</v>
      </c>
      <c r="J12" s="4">
        <f t="shared" si="0"/>
        <v>8.4953661639105976E-2</v>
      </c>
    </row>
    <row r="13" spans="1:10" x14ac:dyDescent="0.3">
      <c r="A13" s="11" t="s">
        <v>30</v>
      </c>
      <c r="B13" s="18">
        <v>81964</v>
      </c>
      <c r="C13" s="12" t="s">
        <v>39</v>
      </c>
      <c r="D13" s="13">
        <v>4607065732042</v>
      </c>
      <c r="E13" s="14">
        <v>10</v>
      </c>
      <c r="F13" s="15">
        <v>330.18</v>
      </c>
      <c r="G13" s="6">
        <v>3301.8</v>
      </c>
      <c r="H13" s="16">
        <v>358.23</v>
      </c>
      <c r="I13" s="15">
        <v>3582.3</v>
      </c>
      <c r="J13" s="4">
        <f t="shared" si="0"/>
        <v>8.4953661639105976E-2</v>
      </c>
    </row>
    <row r="14" spans="1:10" x14ac:dyDescent="0.3">
      <c r="A14" s="11" t="s">
        <v>30</v>
      </c>
      <c r="B14" s="2">
        <v>81958</v>
      </c>
      <c r="C14" s="12" t="s">
        <v>33</v>
      </c>
      <c r="D14" s="13">
        <v>4607065731946</v>
      </c>
      <c r="E14" s="14">
        <v>10</v>
      </c>
      <c r="F14" s="15">
        <v>301.27</v>
      </c>
      <c r="G14" s="6">
        <v>3012.7</v>
      </c>
      <c r="H14" s="16">
        <v>331.09</v>
      </c>
      <c r="I14" s="15">
        <v>3310.8999999999996</v>
      </c>
      <c r="J14" s="4">
        <f t="shared" si="0"/>
        <v>9.8980980515816358E-2</v>
      </c>
    </row>
    <row r="15" spans="1:10" x14ac:dyDescent="0.3">
      <c r="A15" s="11" t="s">
        <v>30</v>
      </c>
      <c r="B15" s="2">
        <v>81956</v>
      </c>
      <c r="C15" s="12" t="s">
        <v>32</v>
      </c>
      <c r="D15" s="13">
        <v>4607065731885</v>
      </c>
      <c r="E15" s="14">
        <v>14</v>
      </c>
      <c r="F15" s="15">
        <v>198.74</v>
      </c>
      <c r="G15" s="6">
        <v>2782.36</v>
      </c>
      <c r="H15" s="16">
        <v>218.42</v>
      </c>
      <c r="I15" s="15">
        <v>3057.8799999999997</v>
      </c>
      <c r="J15" s="4">
        <f t="shared" si="0"/>
        <v>9.9023850256616572E-2</v>
      </c>
    </row>
    <row r="16" spans="1:10" x14ac:dyDescent="0.3">
      <c r="A16" s="11" t="s">
        <v>30</v>
      </c>
      <c r="B16" s="2">
        <v>80943</v>
      </c>
      <c r="C16" s="12" t="s">
        <v>183</v>
      </c>
      <c r="D16" s="13">
        <v>4607065731267</v>
      </c>
      <c r="E16" s="14">
        <v>24</v>
      </c>
      <c r="F16" s="15">
        <v>34.93</v>
      </c>
      <c r="G16" s="6">
        <v>838.31999999999994</v>
      </c>
      <c r="H16" s="16">
        <v>37.6</v>
      </c>
      <c r="I16" s="15">
        <v>902.40000000000009</v>
      </c>
      <c r="J16" s="4">
        <f t="shared" si="0"/>
        <v>7.6438591468651632E-2</v>
      </c>
    </row>
    <row r="17" spans="1:10" x14ac:dyDescent="0.3">
      <c r="A17" s="11" t="s">
        <v>30</v>
      </c>
      <c r="B17" s="2">
        <v>80942</v>
      </c>
      <c r="C17" s="12" t="s">
        <v>182</v>
      </c>
      <c r="D17" s="13">
        <v>4607065731281</v>
      </c>
      <c r="E17" s="14">
        <v>24</v>
      </c>
      <c r="F17" s="15">
        <v>34.93</v>
      </c>
      <c r="G17" s="6">
        <v>838.31999999999994</v>
      </c>
      <c r="H17" s="16">
        <v>37.6</v>
      </c>
      <c r="I17" s="15">
        <v>902.40000000000009</v>
      </c>
      <c r="J17" s="4">
        <f t="shared" si="0"/>
        <v>7.6438591468651632E-2</v>
      </c>
    </row>
    <row r="18" spans="1:10" x14ac:dyDescent="0.3">
      <c r="A18" s="11" t="s">
        <v>30</v>
      </c>
      <c r="B18" s="2">
        <v>80944</v>
      </c>
      <c r="C18" s="12" t="s">
        <v>184</v>
      </c>
      <c r="D18" s="13">
        <v>4607065731304</v>
      </c>
      <c r="E18" s="14">
        <v>24</v>
      </c>
      <c r="F18" s="15">
        <v>34.93</v>
      </c>
      <c r="G18" s="6">
        <v>838.31999999999994</v>
      </c>
      <c r="H18" s="16">
        <v>37.6</v>
      </c>
      <c r="I18" s="15">
        <v>902.40000000000009</v>
      </c>
      <c r="J18" s="4">
        <f t="shared" si="0"/>
        <v>7.6438591468651632E-2</v>
      </c>
    </row>
    <row r="19" spans="1:10" x14ac:dyDescent="0.3">
      <c r="A19" s="11" t="s">
        <v>30</v>
      </c>
      <c r="B19" s="2">
        <v>80945</v>
      </c>
      <c r="C19" s="12" t="s">
        <v>185</v>
      </c>
      <c r="D19" s="13">
        <v>4607065731328</v>
      </c>
      <c r="E19" s="14">
        <v>24</v>
      </c>
      <c r="F19" s="15">
        <v>34.93</v>
      </c>
      <c r="G19" s="6">
        <v>838.31999999999994</v>
      </c>
      <c r="H19" s="16">
        <v>37.6</v>
      </c>
      <c r="I19" s="15">
        <v>902.40000000000009</v>
      </c>
      <c r="J19" s="4">
        <f t="shared" si="0"/>
        <v>7.6438591468651632E-2</v>
      </c>
    </row>
    <row r="20" spans="1:10" x14ac:dyDescent="0.3">
      <c r="A20" s="19" t="s">
        <v>19</v>
      </c>
      <c r="B20" s="1">
        <v>41359</v>
      </c>
      <c r="C20" s="20" t="s">
        <v>117</v>
      </c>
      <c r="D20" s="21">
        <v>4607065375225</v>
      </c>
      <c r="E20" s="22">
        <v>4</v>
      </c>
      <c r="F20" s="23">
        <v>506.07</v>
      </c>
      <c r="G20" s="24">
        <v>2024.28</v>
      </c>
      <c r="H20" s="25">
        <v>536.42999999999995</v>
      </c>
      <c r="I20" s="23">
        <v>2145.7199999999998</v>
      </c>
      <c r="J20" s="5">
        <f t="shared" si="0"/>
        <v>5.9991700752860193E-2</v>
      </c>
    </row>
    <row r="21" spans="1:10" x14ac:dyDescent="0.3">
      <c r="A21" s="19" t="s">
        <v>19</v>
      </c>
      <c r="B21" s="26">
        <v>58534</v>
      </c>
      <c r="C21" s="20" t="s">
        <v>159</v>
      </c>
      <c r="D21" s="21">
        <v>4607065374792</v>
      </c>
      <c r="E21" s="22">
        <v>24</v>
      </c>
      <c r="F21" s="23">
        <v>21.68</v>
      </c>
      <c r="G21" s="24">
        <v>520.31999999999994</v>
      </c>
      <c r="H21" s="25">
        <v>21.68</v>
      </c>
      <c r="I21" s="23">
        <v>520.31999999999994</v>
      </c>
      <c r="J21" s="5">
        <f t="shared" si="0"/>
        <v>0</v>
      </c>
    </row>
    <row r="22" spans="1:10" x14ac:dyDescent="0.3">
      <c r="A22" s="19" t="s">
        <v>19</v>
      </c>
      <c r="B22" s="26">
        <v>84898</v>
      </c>
      <c r="C22" s="20" t="s">
        <v>158</v>
      </c>
      <c r="D22" s="21">
        <v>5000159438636</v>
      </c>
      <c r="E22" s="22">
        <v>28</v>
      </c>
      <c r="F22" s="23">
        <v>21.68</v>
      </c>
      <c r="G22" s="24">
        <v>607.04</v>
      </c>
      <c r="H22" s="25">
        <v>21.68</v>
      </c>
      <c r="I22" s="23">
        <v>607.04</v>
      </c>
      <c r="J22" s="5">
        <f t="shared" si="0"/>
        <v>0</v>
      </c>
    </row>
    <row r="23" spans="1:10" x14ac:dyDescent="0.3">
      <c r="A23" s="11" t="s">
        <v>19</v>
      </c>
      <c r="B23" s="2">
        <v>56680</v>
      </c>
      <c r="C23" s="12" t="s">
        <v>124</v>
      </c>
      <c r="D23" s="13">
        <v>4607065372927</v>
      </c>
      <c r="E23" s="14">
        <v>1</v>
      </c>
      <c r="F23" s="15">
        <v>1351.37</v>
      </c>
      <c r="G23" s="6">
        <v>1351.37</v>
      </c>
      <c r="H23" s="16">
        <v>1432.44</v>
      </c>
      <c r="I23" s="15">
        <v>1432.44</v>
      </c>
      <c r="J23" s="4">
        <f t="shared" si="0"/>
        <v>5.9990972124584804E-2</v>
      </c>
    </row>
    <row r="24" spans="1:10" x14ac:dyDescent="0.3">
      <c r="A24" s="11" t="s">
        <v>19</v>
      </c>
      <c r="B24" s="2">
        <v>58779</v>
      </c>
      <c r="C24" s="12" t="s">
        <v>122</v>
      </c>
      <c r="D24" s="13">
        <v>4607065375317</v>
      </c>
      <c r="E24" s="14">
        <v>1</v>
      </c>
      <c r="F24" s="15">
        <v>1351.37</v>
      </c>
      <c r="G24" s="6">
        <v>1351.37</v>
      </c>
      <c r="H24" s="16">
        <v>1432.44</v>
      </c>
      <c r="I24" s="15">
        <v>1432.44</v>
      </c>
      <c r="J24" s="4">
        <f t="shared" si="0"/>
        <v>5.9990972124584804E-2</v>
      </c>
    </row>
    <row r="25" spans="1:10" x14ac:dyDescent="0.3">
      <c r="A25" s="11" t="s">
        <v>19</v>
      </c>
      <c r="B25" s="18">
        <v>41319</v>
      </c>
      <c r="C25" s="12" t="s">
        <v>123</v>
      </c>
      <c r="D25" s="13">
        <v>4607065375324</v>
      </c>
      <c r="E25" s="14">
        <v>1</v>
      </c>
      <c r="F25" s="15">
        <v>1351.37</v>
      </c>
      <c r="G25" s="6">
        <v>1351.37</v>
      </c>
      <c r="H25" s="16">
        <v>1432.44</v>
      </c>
      <c r="I25" s="15">
        <v>1432.44</v>
      </c>
      <c r="J25" s="4">
        <f t="shared" si="0"/>
        <v>5.9990972124584804E-2</v>
      </c>
    </row>
    <row r="26" spans="1:10" x14ac:dyDescent="0.3">
      <c r="A26" s="11" t="s">
        <v>19</v>
      </c>
      <c r="B26" s="18">
        <v>89823</v>
      </c>
      <c r="C26" s="12" t="s">
        <v>77</v>
      </c>
      <c r="D26" s="13">
        <v>4660085512902</v>
      </c>
      <c r="E26" s="14">
        <v>1</v>
      </c>
      <c r="F26" s="15">
        <v>1351.37</v>
      </c>
      <c r="G26" s="6">
        <v>1351.37</v>
      </c>
      <c r="H26" s="16">
        <v>1432.44</v>
      </c>
      <c r="I26" s="15">
        <v>1432.44</v>
      </c>
      <c r="J26" s="4">
        <f t="shared" si="0"/>
        <v>5.9990972124584804E-2</v>
      </c>
    </row>
    <row r="27" spans="1:10" x14ac:dyDescent="0.3">
      <c r="A27" s="11" t="s">
        <v>19</v>
      </c>
      <c r="B27" s="2">
        <v>103451</v>
      </c>
      <c r="C27" s="12" t="s">
        <v>157</v>
      </c>
      <c r="D27" s="13">
        <v>4660085517181</v>
      </c>
      <c r="E27" s="14">
        <v>1</v>
      </c>
      <c r="F27" s="15">
        <v>807.54</v>
      </c>
      <c r="G27" s="6">
        <v>807.54</v>
      </c>
      <c r="H27" s="16">
        <v>865.84</v>
      </c>
      <c r="I27" s="15">
        <v>865.84</v>
      </c>
      <c r="J27" s="4">
        <f t="shared" si="0"/>
        <v>7.2194566213438435E-2</v>
      </c>
    </row>
    <row r="28" spans="1:10" x14ac:dyDescent="0.3">
      <c r="A28" s="11" t="s">
        <v>19</v>
      </c>
      <c r="B28" s="2">
        <v>103450</v>
      </c>
      <c r="C28" s="12" t="s">
        <v>156</v>
      </c>
      <c r="D28" s="13">
        <v>4660085517112</v>
      </c>
      <c r="E28" s="14">
        <v>1</v>
      </c>
      <c r="F28" s="15">
        <v>703.08</v>
      </c>
      <c r="G28" s="6">
        <v>703.08</v>
      </c>
      <c r="H28" s="16">
        <v>769.91</v>
      </c>
      <c r="I28" s="15">
        <v>769.91</v>
      </c>
      <c r="J28" s="4">
        <f t="shared" si="0"/>
        <v>9.5053194515559991E-2</v>
      </c>
    </row>
    <row r="29" spans="1:10" x14ac:dyDescent="0.3">
      <c r="A29" s="11" t="s">
        <v>19</v>
      </c>
      <c r="B29" s="2">
        <v>103448</v>
      </c>
      <c r="C29" s="12" t="s">
        <v>154</v>
      </c>
      <c r="D29" s="13">
        <v>4660085517099</v>
      </c>
      <c r="E29" s="14">
        <v>1</v>
      </c>
      <c r="F29" s="15">
        <v>723.17</v>
      </c>
      <c r="G29" s="6">
        <v>723.17</v>
      </c>
      <c r="H29" s="16">
        <v>791.91</v>
      </c>
      <c r="I29" s="15">
        <v>791.91</v>
      </c>
      <c r="J29" s="4">
        <f t="shared" si="0"/>
        <v>9.5053721808150249E-2</v>
      </c>
    </row>
    <row r="30" spans="1:10" x14ac:dyDescent="0.3">
      <c r="A30" s="11" t="s">
        <v>19</v>
      </c>
      <c r="B30" s="2">
        <v>103449</v>
      </c>
      <c r="C30" s="12" t="s">
        <v>155</v>
      </c>
      <c r="D30" s="13">
        <v>4660085517105</v>
      </c>
      <c r="E30" s="14">
        <v>1</v>
      </c>
      <c r="F30" s="15">
        <v>843.69</v>
      </c>
      <c r="G30" s="6">
        <v>843.69</v>
      </c>
      <c r="H30" s="16">
        <v>923.89</v>
      </c>
      <c r="I30" s="15">
        <v>923.89</v>
      </c>
      <c r="J30" s="4">
        <f t="shared" si="0"/>
        <v>9.5058611575341567E-2</v>
      </c>
    </row>
    <row r="31" spans="1:10" x14ac:dyDescent="0.3">
      <c r="A31" s="11" t="s">
        <v>19</v>
      </c>
      <c r="B31" s="18">
        <v>89779</v>
      </c>
      <c r="C31" s="12" t="s">
        <v>66</v>
      </c>
      <c r="D31" s="13">
        <v>4660085513886</v>
      </c>
      <c r="E31" s="14">
        <v>1</v>
      </c>
      <c r="F31" s="15">
        <v>2967.21</v>
      </c>
      <c r="G31" s="6">
        <v>2967.21</v>
      </c>
      <c r="H31" s="16">
        <v>3260.97</v>
      </c>
      <c r="I31" s="15">
        <v>3260.97</v>
      </c>
      <c r="J31" s="4">
        <f t="shared" si="0"/>
        <v>9.9002092875125042E-2</v>
      </c>
    </row>
    <row r="32" spans="1:10" x14ac:dyDescent="0.3">
      <c r="A32" s="11" t="s">
        <v>19</v>
      </c>
      <c r="B32" s="18">
        <v>89778</v>
      </c>
      <c r="C32" s="12" t="s">
        <v>65</v>
      </c>
      <c r="D32" s="13">
        <v>4660085513879</v>
      </c>
      <c r="E32" s="14">
        <v>1</v>
      </c>
      <c r="F32" s="15">
        <v>2967.21</v>
      </c>
      <c r="G32" s="6">
        <v>2967.21</v>
      </c>
      <c r="H32" s="16">
        <v>3260.97</v>
      </c>
      <c r="I32" s="15">
        <v>3260.97</v>
      </c>
      <c r="J32" s="4">
        <f t="shared" si="0"/>
        <v>9.9002092875125042E-2</v>
      </c>
    </row>
    <row r="33" spans="1:10" x14ac:dyDescent="0.3">
      <c r="A33" s="11" t="s">
        <v>19</v>
      </c>
      <c r="B33" s="2">
        <v>56678</v>
      </c>
      <c r="C33" s="12" t="s">
        <v>121</v>
      </c>
      <c r="D33" s="13">
        <v>4607065372880</v>
      </c>
      <c r="E33" s="14">
        <v>4</v>
      </c>
      <c r="F33" s="15">
        <v>526.30999999999995</v>
      </c>
      <c r="G33" s="6">
        <v>2105.2399999999998</v>
      </c>
      <c r="H33" s="16">
        <v>557.88</v>
      </c>
      <c r="I33" s="15">
        <v>2231.52</v>
      </c>
      <c r="J33" s="4">
        <f t="shared" si="0"/>
        <v>5.9983659820258127E-2</v>
      </c>
    </row>
    <row r="34" spans="1:10" x14ac:dyDescent="0.3">
      <c r="A34" s="11" t="s">
        <v>19</v>
      </c>
      <c r="B34" s="2">
        <v>56679</v>
      </c>
      <c r="C34" s="12" t="s">
        <v>120</v>
      </c>
      <c r="D34" s="13">
        <v>4607065372903</v>
      </c>
      <c r="E34" s="14">
        <v>4</v>
      </c>
      <c r="F34" s="15">
        <v>526.30999999999995</v>
      </c>
      <c r="G34" s="6">
        <v>2105.2399999999998</v>
      </c>
      <c r="H34" s="16">
        <v>557.88</v>
      </c>
      <c r="I34" s="15">
        <v>2231.52</v>
      </c>
      <c r="J34" s="4">
        <f t="shared" si="0"/>
        <v>5.9983659820258127E-2</v>
      </c>
    </row>
    <row r="35" spans="1:10" x14ac:dyDescent="0.3">
      <c r="A35" s="11" t="s">
        <v>19</v>
      </c>
      <c r="B35" s="2">
        <v>41361</v>
      </c>
      <c r="C35" s="12" t="s">
        <v>118</v>
      </c>
      <c r="D35" s="13">
        <v>4607065375249</v>
      </c>
      <c r="E35" s="14">
        <v>4</v>
      </c>
      <c r="F35" s="15">
        <v>526.30999999999995</v>
      </c>
      <c r="G35" s="6">
        <v>2105.2399999999998</v>
      </c>
      <c r="H35" s="16">
        <v>557.88</v>
      </c>
      <c r="I35" s="15">
        <v>2231.52</v>
      </c>
      <c r="J35" s="4">
        <f t="shared" si="0"/>
        <v>5.9983659820258127E-2</v>
      </c>
    </row>
    <row r="36" spans="1:10" x14ac:dyDescent="0.3">
      <c r="A36" s="11" t="s">
        <v>19</v>
      </c>
      <c r="B36" s="2">
        <v>41362</v>
      </c>
      <c r="C36" s="12" t="s">
        <v>119</v>
      </c>
      <c r="D36" s="13">
        <v>4607065375263</v>
      </c>
      <c r="E36" s="14">
        <v>4</v>
      </c>
      <c r="F36" s="15">
        <v>526.30999999999995</v>
      </c>
      <c r="G36" s="6">
        <v>2105.2399999999998</v>
      </c>
      <c r="H36" s="16">
        <v>557.88</v>
      </c>
      <c r="I36" s="15">
        <v>2231.52</v>
      </c>
      <c r="J36" s="4">
        <f t="shared" si="0"/>
        <v>5.9983659820258127E-2</v>
      </c>
    </row>
    <row r="37" spans="1:10" x14ac:dyDescent="0.3">
      <c r="A37" s="11" t="s">
        <v>19</v>
      </c>
      <c r="B37" s="18">
        <v>53337</v>
      </c>
      <c r="C37" s="12" t="s">
        <v>116</v>
      </c>
      <c r="D37" s="13">
        <v>4607065003418</v>
      </c>
      <c r="E37" s="14">
        <v>4</v>
      </c>
      <c r="F37" s="15">
        <v>526.30999999999995</v>
      </c>
      <c r="G37" s="6">
        <v>2105.2399999999998</v>
      </c>
      <c r="H37" s="16">
        <v>557.88</v>
      </c>
      <c r="I37" s="15">
        <v>2231.52</v>
      </c>
      <c r="J37" s="4">
        <f t="shared" si="0"/>
        <v>5.9983659820258127E-2</v>
      </c>
    </row>
    <row r="38" spans="1:10" x14ac:dyDescent="0.3">
      <c r="A38" s="11" t="s">
        <v>19</v>
      </c>
      <c r="B38" s="18">
        <v>89822</v>
      </c>
      <c r="C38" s="12" t="s">
        <v>76</v>
      </c>
      <c r="D38" s="13">
        <v>4660085512957</v>
      </c>
      <c r="E38" s="14">
        <v>4</v>
      </c>
      <c r="F38" s="15">
        <v>526.30999999999995</v>
      </c>
      <c r="G38" s="6">
        <v>2105.2399999999998</v>
      </c>
      <c r="H38" s="16">
        <v>557.88</v>
      </c>
      <c r="I38" s="15">
        <v>2231.52</v>
      </c>
      <c r="J38" s="4">
        <f t="shared" si="0"/>
        <v>5.9983659820258127E-2</v>
      </c>
    </row>
    <row r="39" spans="1:10" x14ac:dyDescent="0.3">
      <c r="A39" s="11" t="s">
        <v>19</v>
      </c>
      <c r="B39" s="18">
        <v>41358</v>
      </c>
      <c r="C39" s="12" t="s">
        <v>115</v>
      </c>
      <c r="D39" s="13">
        <v>4607065375188</v>
      </c>
      <c r="E39" s="14">
        <v>8</v>
      </c>
      <c r="F39" s="15">
        <v>226.63</v>
      </c>
      <c r="G39" s="6">
        <v>1813.04</v>
      </c>
      <c r="H39" s="16">
        <v>240.23</v>
      </c>
      <c r="I39" s="15">
        <v>1921.84</v>
      </c>
      <c r="J39" s="4">
        <f t="shared" si="0"/>
        <v>6.0009707452676142E-2</v>
      </c>
    </row>
    <row r="40" spans="1:10" x14ac:dyDescent="0.3">
      <c r="A40" s="11" t="s">
        <v>19</v>
      </c>
      <c r="B40" s="18">
        <v>89821</v>
      </c>
      <c r="C40" s="12" t="s">
        <v>75</v>
      </c>
      <c r="D40" s="13">
        <v>4660085512919</v>
      </c>
      <c r="E40" s="14">
        <v>8</v>
      </c>
      <c r="F40" s="15">
        <v>226.63</v>
      </c>
      <c r="G40" s="6">
        <v>1813.04</v>
      </c>
      <c r="H40" s="16">
        <v>240.23</v>
      </c>
      <c r="I40" s="15">
        <v>1921.84</v>
      </c>
      <c r="J40" s="4">
        <f t="shared" si="0"/>
        <v>6.0009707452676142E-2</v>
      </c>
    </row>
    <row r="41" spans="1:10" x14ac:dyDescent="0.3">
      <c r="A41" s="11" t="s">
        <v>19</v>
      </c>
      <c r="B41" s="18">
        <v>89819</v>
      </c>
      <c r="C41" s="12" t="s">
        <v>73</v>
      </c>
      <c r="D41" s="13">
        <v>4607065372842</v>
      </c>
      <c r="E41" s="14">
        <v>9</v>
      </c>
      <c r="F41" s="15">
        <v>99.09</v>
      </c>
      <c r="G41" s="6">
        <v>891.81000000000006</v>
      </c>
      <c r="H41" s="16">
        <v>108.91</v>
      </c>
      <c r="I41" s="15">
        <v>980.18999999999994</v>
      </c>
      <c r="J41" s="4">
        <f t="shared" si="0"/>
        <v>9.9101826622262523E-2</v>
      </c>
    </row>
    <row r="42" spans="1:10" x14ac:dyDescent="0.3">
      <c r="A42" s="11" t="s">
        <v>19</v>
      </c>
      <c r="B42" s="18">
        <v>89820</v>
      </c>
      <c r="C42" s="12" t="s">
        <v>74</v>
      </c>
      <c r="D42" s="13">
        <v>4607065372804</v>
      </c>
      <c r="E42" s="14">
        <v>9</v>
      </c>
      <c r="F42" s="15">
        <v>99.09</v>
      </c>
      <c r="G42" s="6">
        <v>891.81000000000006</v>
      </c>
      <c r="H42" s="16">
        <v>108.91</v>
      </c>
      <c r="I42" s="15">
        <v>980.18999999999994</v>
      </c>
      <c r="J42" s="4">
        <f t="shared" si="0"/>
        <v>9.9101826622262523E-2</v>
      </c>
    </row>
    <row r="43" spans="1:10" x14ac:dyDescent="0.3">
      <c r="A43" s="11" t="s">
        <v>19</v>
      </c>
      <c r="B43" s="18">
        <v>89816</v>
      </c>
      <c r="C43" s="12" t="s">
        <v>70</v>
      </c>
      <c r="D43" s="13">
        <v>4607065375119</v>
      </c>
      <c r="E43" s="14">
        <v>9</v>
      </c>
      <c r="F43" s="15">
        <v>99.09</v>
      </c>
      <c r="G43" s="6">
        <v>891.81000000000006</v>
      </c>
      <c r="H43" s="16">
        <v>108.91</v>
      </c>
      <c r="I43" s="15">
        <v>980.18999999999994</v>
      </c>
      <c r="J43" s="4">
        <f t="shared" si="0"/>
        <v>9.9101826622262523E-2</v>
      </c>
    </row>
    <row r="44" spans="1:10" x14ac:dyDescent="0.3">
      <c r="A44" s="11" t="s">
        <v>19</v>
      </c>
      <c r="B44" s="18">
        <v>89817</v>
      </c>
      <c r="C44" s="12" t="s">
        <v>71</v>
      </c>
      <c r="D44" s="13">
        <v>4607065375133</v>
      </c>
      <c r="E44" s="14">
        <v>9</v>
      </c>
      <c r="F44" s="15">
        <v>99.09</v>
      </c>
      <c r="G44" s="6">
        <v>891.81000000000006</v>
      </c>
      <c r="H44" s="16">
        <v>108.91</v>
      </c>
      <c r="I44" s="15">
        <v>980.18999999999994</v>
      </c>
      <c r="J44" s="4">
        <f t="shared" si="0"/>
        <v>9.9101826622262523E-2</v>
      </c>
    </row>
    <row r="45" spans="1:10" x14ac:dyDescent="0.3">
      <c r="A45" s="11" t="s">
        <v>19</v>
      </c>
      <c r="B45" s="18">
        <v>89818</v>
      </c>
      <c r="C45" s="12" t="s">
        <v>72</v>
      </c>
      <c r="D45" s="13">
        <v>4607065003210</v>
      </c>
      <c r="E45" s="14">
        <v>9</v>
      </c>
      <c r="F45" s="15">
        <v>99.09</v>
      </c>
      <c r="G45" s="6">
        <v>891.81000000000006</v>
      </c>
      <c r="H45" s="16">
        <v>108.91</v>
      </c>
      <c r="I45" s="15">
        <v>980.18999999999994</v>
      </c>
      <c r="J45" s="4">
        <f t="shared" si="0"/>
        <v>9.9101826622262523E-2</v>
      </c>
    </row>
    <row r="46" spans="1:10" x14ac:dyDescent="0.3">
      <c r="A46" s="11" t="s">
        <v>19</v>
      </c>
      <c r="B46" s="18">
        <v>89815</v>
      </c>
      <c r="C46" s="12" t="s">
        <v>69</v>
      </c>
      <c r="D46" s="13">
        <v>4660085513176</v>
      </c>
      <c r="E46" s="14">
        <v>9</v>
      </c>
      <c r="F46" s="15">
        <v>99.09</v>
      </c>
      <c r="G46" s="6">
        <v>891.81000000000006</v>
      </c>
      <c r="H46" s="16">
        <v>108.91</v>
      </c>
      <c r="I46" s="15">
        <v>980.18999999999994</v>
      </c>
      <c r="J46" s="4">
        <f t="shared" si="0"/>
        <v>9.9101826622262523E-2</v>
      </c>
    </row>
    <row r="47" spans="1:10" x14ac:dyDescent="0.3">
      <c r="A47" s="11" t="s">
        <v>19</v>
      </c>
      <c r="B47" s="18">
        <v>89814</v>
      </c>
      <c r="C47" s="12" t="s">
        <v>68</v>
      </c>
      <c r="D47" s="13">
        <v>4607065003135</v>
      </c>
      <c r="E47" s="14">
        <v>9</v>
      </c>
      <c r="F47" s="15">
        <v>99.09</v>
      </c>
      <c r="G47" s="6">
        <v>891.81000000000006</v>
      </c>
      <c r="H47" s="16">
        <v>108.91</v>
      </c>
      <c r="I47" s="15">
        <v>980.18999999999994</v>
      </c>
      <c r="J47" s="4">
        <f t="shared" si="0"/>
        <v>9.9101826622262523E-2</v>
      </c>
    </row>
    <row r="48" spans="1:10" x14ac:dyDescent="0.3">
      <c r="A48" s="11" t="s">
        <v>19</v>
      </c>
      <c r="B48" s="18">
        <v>102052</v>
      </c>
      <c r="C48" s="12" t="s">
        <v>142</v>
      </c>
      <c r="D48" s="13">
        <v>4660085514333</v>
      </c>
      <c r="E48" s="14">
        <v>24</v>
      </c>
      <c r="F48" s="15">
        <v>20.09</v>
      </c>
      <c r="G48" s="6">
        <v>482.15999999999997</v>
      </c>
      <c r="H48" s="16">
        <v>22</v>
      </c>
      <c r="I48" s="15">
        <v>528</v>
      </c>
      <c r="J48" s="4">
        <f t="shared" si="0"/>
        <v>9.5072175211548038E-2</v>
      </c>
    </row>
    <row r="49" spans="1:10" x14ac:dyDescent="0.3">
      <c r="A49" s="11" t="s">
        <v>19</v>
      </c>
      <c r="B49" s="18">
        <v>102053</v>
      </c>
      <c r="C49" s="12" t="s">
        <v>128</v>
      </c>
      <c r="D49" s="13">
        <v>4660085514357</v>
      </c>
      <c r="E49" s="14">
        <v>24</v>
      </c>
      <c r="F49" s="15">
        <v>20.09</v>
      </c>
      <c r="G49" s="6">
        <v>482.15999999999997</v>
      </c>
      <c r="H49" s="16">
        <v>22</v>
      </c>
      <c r="I49" s="15">
        <v>528</v>
      </c>
      <c r="J49" s="4">
        <f t="shared" si="0"/>
        <v>9.5072175211548038E-2</v>
      </c>
    </row>
    <row r="50" spans="1:10" x14ac:dyDescent="0.3">
      <c r="A50" s="11" t="s">
        <v>19</v>
      </c>
      <c r="B50" s="18">
        <v>102054</v>
      </c>
      <c r="C50" s="12" t="s">
        <v>143</v>
      </c>
      <c r="D50" s="13">
        <v>4660085514371</v>
      </c>
      <c r="E50" s="14">
        <v>24</v>
      </c>
      <c r="F50" s="15">
        <v>20.09</v>
      </c>
      <c r="G50" s="6">
        <v>482.15999999999997</v>
      </c>
      <c r="H50" s="16">
        <v>22</v>
      </c>
      <c r="I50" s="15">
        <v>528</v>
      </c>
      <c r="J50" s="4">
        <f t="shared" si="0"/>
        <v>9.5072175211548038E-2</v>
      </c>
    </row>
    <row r="51" spans="1:10" x14ac:dyDescent="0.3">
      <c r="A51" s="11" t="s">
        <v>19</v>
      </c>
      <c r="B51" s="18">
        <v>102055</v>
      </c>
      <c r="C51" s="12" t="s">
        <v>140</v>
      </c>
      <c r="D51" s="13">
        <v>4660085514395</v>
      </c>
      <c r="E51" s="14">
        <v>24</v>
      </c>
      <c r="F51" s="15">
        <v>20.09</v>
      </c>
      <c r="G51" s="6">
        <v>482.15999999999997</v>
      </c>
      <c r="H51" s="16">
        <v>22</v>
      </c>
      <c r="I51" s="15">
        <v>528</v>
      </c>
      <c r="J51" s="4">
        <f t="shared" si="0"/>
        <v>9.5072175211548038E-2</v>
      </c>
    </row>
    <row r="52" spans="1:10" x14ac:dyDescent="0.3">
      <c r="A52" s="11" t="s">
        <v>19</v>
      </c>
      <c r="B52" s="18">
        <v>102056</v>
      </c>
      <c r="C52" s="12" t="s">
        <v>141</v>
      </c>
      <c r="D52" s="13">
        <v>4660085514418</v>
      </c>
      <c r="E52" s="14">
        <v>24</v>
      </c>
      <c r="F52" s="15">
        <v>20.09</v>
      </c>
      <c r="G52" s="6">
        <v>482.15999999999997</v>
      </c>
      <c r="H52" s="16">
        <v>22</v>
      </c>
      <c r="I52" s="15">
        <v>528</v>
      </c>
      <c r="J52" s="4">
        <f t="shared" si="0"/>
        <v>9.5072175211548038E-2</v>
      </c>
    </row>
    <row r="53" spans="1:10" x14ac:dyDescent="0.3">
      <c r="A53" s="11" t="s">
        <v>19</v>
      </c>
      <c r="B53" s="2">
        <v>91675</v>
      </c>
      <c r="C53" s="12" t="s">
        <v>87</v>
      </c>
      <c r="D53" s="13">
        <v>4660085516191</v>
      </c>
      <c r="E53" s="14">
        <v>24</v>
      </c>
      <c r="F53" s="15">
        <v>20.09</v>
      </c>
      <c r="G53" s="6">
        <v>482.15999999999997</v>
      </c>
      <c r="H53" s="16">
        <v>22</v>
      </c>
      <c r="I53" s="15">
        <v>528</v>
      </c>
      <c r="J53" s="4">
        <f t="shared" si="0"/>
        <v>9.5072175211548038E-2</v>
      </c>
    </row>
    <row r="54" spans="1:10" x14ac:dyDescent="0.3">
      <c r="A54" s="11" t="s">
        <v>19</v>
      </c>
      <c r="B54" s="18">
        <v>102048</v>
      </c>
      <c r="C54" s="12" t="s">
        <v>137</v>
      </c>
      <c r="D54" s="13">
        <v>4660085513985</v>
      </c>
      <c r="E54" s="14">
        <v>28</v>
      </c>
      <c r="F54" s="15">
        <v>20.09</v>
      </c>
      <c r="G54" s="6">
        <v>562.52</v>
      </c>
      <c r="H54" s="16">
        <v>22</v>
      </c>
      <c r="I54" s="15">
        <v>616</v>
      </c>
      <c r="J54" s="4">
        <f t="shared" si="0"/>
        <v>9.5072175211548038E-2</v>
      </c>
    </row>
    <row r="55" spans="1:10" x14ac:dyDescent="0.3">
      <c r="A55" s="11" t="s">
        <v>19</v>
      </c>
      <c r="B55" s="18">
        <v>102050</v>
      </c>
      <c r="C55" s="12" t="s">
        <v>139</v>
      </c>
      <c r="D55" s="13">
        <v>4660085513923</v>
      </c>
      <c r="E55" s="14">
        <v>28</v>
      </c>
      <c r="F55" s="15">
        <v>20.09</v>
      </c>
      <c r="G55" s="6">
        <v>562.52</v>
      </c>
      <c r="H55" s="16">
        <v>22</v>
      </c>
      <c r="I55" s="15">
        <v>616</v>
      </c>
      <c r="J55" s="4">
        <f t="shared" si="0"/>
        <v>9.5072175211548038E-2</v>
      </c>
    </row>
    <row r="56" spans="1:10" x14ac:dyDescent="0.3">
      <c r="A56" s="11" t="s">
        <v>19</v>
      </c>
      <c r="B56" s="18">
        <v>102046</v>
      </c>
      <c r="C56" s="12" t="s">
        <v>135</v>
      </c>
      <c r="D56" s="13">
        <v>4660085513947</v>
      </c>
      <c r="E56" s="14">
        <v>28</v>
      </c>
      <c r="F56" s="15">
        <v>20.09</v>
      </c>
      <c r="G56" s="6">
        <v>562.52</v>
      </c>
      <c r="H56" s="16">
        <v>22</v>
      </c>
      <c r="I56" s="15">
        <v>616</v>
      </c>
      <c r="J56" s="4">
        <f t="shared" si="0"/>
        <v>9.5072175211548038E-2</v>
      </c>
    </row>
    <row r="57" spans="1:10" x14ac:dyDescent="0.3">
      <c r="A57" s="11" t="s">
        <v>19</v>
      </c>
      <c r="B57" s="18">
        <v>102047</v>
      </c>
      <c r="C57" s="12" t="s">
        <v>136</v>
      </c>
      <c r="D57" s="13">
        <v>4660085513961</v>
      </c>
      <c r="E57" s="14">
        <v>28</v>
      </c>
      <c r="F57" s="15">
        <v>20.09</v>
      </c>
      <c r="G57" s="6">
        <v>562.52</v>
      </c>
      <c r="H57" s="16">
        <v>22</v>
      </c>
      <c r="I57" s="15">
        <v>616</v>
      </c>
      <c r="J57" s="4">
        <f t="shared" si="0"/>
        <v>9.5072175211548038E-2</v>
      </c>
    </row>
    <row r="58" spans="1:10" x14ac:dyDescent="0.3">
      <c r="A58" s="11" t="s">
        <v>19</v>
      </c>
      <c r="B58" s="18">
        <v>102049</v>
      </c>
      <c r="C58" s="12" t="s">
        <v>138</v>
      </c>
      <c r="D58" s="13">
        <v>4660085514005</v>
      </c>
      <c r="E58" s="14">
        <v>28</v>
      </c>
      <c r="F58" s="15">
        <v>20.09</v>
      </c>
      <c r="G58" s="6">
        <v>562.52</v>
      </c>
      <c r="H58" s="16">
        <v>22</v>
      </c>
      <c r="I58" s="15">
        <v>616</v>
      </c>
      <c r="J58" s="4">
        <f t="shared" si="0"/>
        <v>9.5072175211548038E-2</v>
      </c>
    </row>
    <row r="59" spans="1:10" x14ac:dyDescent="0.3">
      <c r="A59" s="11" t="s">
        <v>19</v>
      </c>
      <c r="B59" s="18">
        <v>102051</v>
      </c>
      <c r="C59" s="12" t="s">
        <v>127</v>
      </c>
      <c r="D59" s="13">
        <v>4660085514029</v>
      </c>
      <c r="E59" s="14">
        <v>28</v>
      </c>
      <c r="F59" s="15">
        <v>20.09</v>
      </c>
      <c r="G59" s="6">
        <v>562.52</v>
      </c>
      <c r="H59" s="16">
        <v>22</v>
      </c>
      <c r="I59" s="15">
        <v>616</v>
      </c>
      <c r="J59" s="4">
        <f t="shared" si="0"/>
        <v>9.5072175211548038E-2</v>
      </c>
    </row>
    <row r="60" spans="1:10" x14ac:dyDescent="0.3">
      <c r="A60" s="11" t="s">
        <v>19</v>
      </c>
      <c r="B60" s="18">
        <v>102036</v>
      </c>
      <c r="C60" s="12" t="s">
        <v>134</v>
      </c>
      <c r="D60" s="13">
        <v>4660085513909</v>
      </c>
      <c r="E60" s="14">
        <v>28</v>
      </c>
      <c r="F60" s="15">
        <v>20.09</v>
      </c>
      <c r="G60" s="6">
        <v>562.52</v>
      </c>
      <c r="H60" s="16">
        <v>22</v>
      </c>
      <c r="I60" s="15">
        <v>616</v>
      </c>
      <c r="J60" s="4">
        <f t="shared" si="0"/>
        <v>9.5072175211548038E-2</v>
      </c>
    </row>
    <row r="61" spans="1:10" x14ac:dyDescent="0.3">
      <c r="A61" s="11" t="s">
        <v>19</v>
      </c>
      <c r="B61" s="18">
        <v>102037</v>
      </c>
      <c r="C61" s="12" t="s">
        <v>129</v>
      </c>
      <c r="D61" s="13">
        <v>4660085514050</v>
      </c>
      <c r="E61" s="14">
        <v>28</v>
      </c>
      <c r="F61" s="15">
        <v>20.09</v>
      </c>
      <c r="G61" s="6">
        <v>562.52</v>
      </c>
      <c r="H61" s="16">
        <v>22</v>
      </c>
      <c r="I61" s="15">
        <v>616</v>
      </c>
      <c r="J61" s="4">
        <f t="shared" si="0"/>
        <v>9.5072175211548038E-2</v>
      </c>
    </row>
    <row r="62" spans="1:10" x14ac:dyDescent="0.3">
      <c r="A62" s="11" t="s">
        <v>19</v>
      </c>
      <c r="B62" s="18">
        <v>102038</v>
      </c>
      <c r="C62" s="12" t="s">
        <v>130</v>
      </c>
      <c r="D62" s="13">
        <v>4660085514074</v>
      </c>
      <c r="E62" s="14">
        <v>28</v>
      </c>
      <c r="F62" s="15">
        <v>20.09</v>
      </c>
      <c r="G62" s="6">
        <v>562.52</v>
      </c>
      <c r="H62" s="16">
        <v>22</v>
      </c>
      <c r="I62" s="15">
        <v>616</v>
      </c>
      <c r="J62" s="4">
        <f t="shared" si="0"/>
        <v>9.5072175211548038E-2</v>
      </c>
    </row>
    <row r="63" spans="1:10" x14ac:dyDescent="0.3">
      <c r="A63" s="11" t="s">
        <v>19</v>
      </c>
      <c r="B63" s="18">
        <v>102039</v>
      </c>
      <c r="C63" s="12" t="s">
        <v>133</v>
      </c>
      <c r="D63" s="13">
        <v>4660085514098</v>
      </c>
      <c r="E63" s="14">
        <v>28</v>
      </c>
      <c r="F63" s="15">
        <v>20.09</v>
      </c>
      <c r="G63" s="6">
        <v>562.52</v>
      </c>
      <c r="H63" s="16">
        <v>22</v>
      </c>
      <c r="I63" s="15">
        <v>616</v>
      </c>
      <c r="J63" s="4">
        <f t="shared" si="0"/>
        <v>9.5072175211548038E-2</v>
      </c>
    </row>
    <row r="64" spans="1:10" x14ac:dyDescent="0.3">
      <c r="A64" s="11" t="s">
        <v>19</v>
      </c>
      <c r="B64" s="18">
        <v>102040</v>
      </c>
      <c r="C64" s="12" t="s">
        <v>125</v>
      </c>
      <c r="D64" s="13">
        <v>4660085514128</v>
      </c>
      <c r="E64" s="14">
        <v>28</v>
      </c>
      <c r="F64" s="15">
        <v>20.09</v>
      </c>
      <c r="G64" s="6">
        <v>562.52</v>
      </c>
      <c r="H64" s="16">
        <v>22</v>
      </c>
      <c r="I64" s="15">
        <v>616</v>
      </c>
      <c r="J64" s="4">
        <f t="shared" si="0"/>
        <v>9.5072175211548038E-2</v>
      </c>
    </row>
    <row r="65" spans="1:10" x14ac:dyDescent="0.3">
      <c r="A65" s="11" t="s">
        <v>19</v>
      </c>
      <c r="B65" s="18">
        <v>102041</v>
      </c>
      <c r="C65" s="12" t="s">
        <v>126</v>
      </c>
      <c r="D65" s="13">
        <v>4660085514142</v>
      </c>
      <c r="E65" s="14">
        <v>28</v>
      </c>
      <c r="F65" s="15">
        <v>20.09</v>
      </c>
      <c r="G65" s="6">
        <v>562.52</v>
      </c>
      <c r="H65" s="16">
        <v>22</v>
      </c>
      <c r="I65" s="15">
        <v>616</v>
      </c>
      <c r="J65" s="4">
        <f t="shared" si="0"/>
        <v>9.5072175211548038E-2</v>
      </c>
    </row>
    <row r="66" spans="1:10" x14ac:dyDescent="0.3">
      <c r="A66" s="11" t="s">
        <v>19</v>
      </c>
      <c r="B66" s="18">
        <v>102042</v>
      </c>
      <c r="C66" s="12" t="s">
        <v>152</v>
      </c>
      <c r="D66" s="13">
        <v>4660085514166</v>
      </c>
      <c r="E66" s="14">
        <v>28</v>
      </c>
      <c r="F66" s="15">
        <v>20.09</v>
      </c>
      <c r="G66" s="6">
        <v>562.52</v>
      </c>
      <c r="H66" s="16">
        <v>22</v>
      </c>
      <c r="I66" s="15">
        <v>616</v>
      </c>
      <c r="J66" s="4">
        <f t="shared" ref="J66:J129" si="1">(H66-F66)/F66</f>
        <v>9.5072175211548038E-2</v>
      </c>
    </row>
    <row r="67" spans="1:10" x14ac:dyDescent="0.3">
      <c r="A67" s="11" t="s">
        <v>19</v>
      </c>
      <c r="B67" s="18">
        <v>102043</v>
      </c>
      <c r="C67" s="12" t="s">
        <v>153</v>
      </c>
      <c r="D67" s="13">
        <v>4660085514180</v>
      </c>
      <c r="E67" s="14">
        <v>28</v>
      </c>
      <c r="F67" s="15">
        <v>20.09</v>
      </c>
      <c r="G67" s="6">
        <v>562.52</v>
      </c>
      <c r="H67" s="16">
        <v>22</v>
      </c>
      <c r="I67" s="15">
        <v>616</v>
      </c>
      <c r="J67" s="4">
        <f t="shared" si="1"/>
        <v>9.5072175211548038E-2</v>
      </c>
    </row>
    <row r="68" spans="1:10" x14ac:dyDescent="0.3">
      <c r="A68" s="11" t="s">
        <v>19</v>
      </c>
      <c r="B68" s="18">
        <v>102044</v>
      </c>
      <c r="C68" s="12" t="s">
        <v>131</v>
      </c>
      <c r="D68" s="13">
        <v>4660085514203</v>
      </c>
      <c r="E68" s="14">
        <v>28</v>
      </c>
      <c r="F68" s="15">
        <v>20.09</v>
      </c>
      <c r="G68" s="6">
        <v>562.52</v>
      </c>
      <c r="H68" s="16">
        <v>22</v>
      </c>
      <c r="I68" s="15">
        <v>616</v>
      </c>
      <c r="J68" s="4">
        <f t="shared" si="1"/>
        <v>9.5072175211548038E-2</v>
      </c>
    </row>
    <row r="69" spans="1:10" x14ac:dyDescent="0.3">
      <c r="A69" s="11" t="s">
        <v>19</v>
      </c>
      <c r="B69" s="18">
        <v>102045</v>
      </c>
      <c r="C69" s="12" t="s">
        <v>132</v>
      </c>
      <c r="D69" s="13">
        <v>4660085514227</v>
      </c>
      <c r="E69" s="14">
        <v>28</v>
      </c>
      <c r="F69" s="15">
        <v>20.09</v>
      </c>
      <c r="G69" s="6">
        <v>562.52</v>
      </c>
      <c r="H69" s="16">
        <v>22</v>
      </c>
      <c r="I69" s="15">
        <v>616</v>
      </c>
      <c r="J69" s="4">
        <f t="shared" si="1"/>
        <v>9.5072175211548038E-2</v>
      </c>
    </row>
    <row r="70" spans="1:10" x14ac:dyDescent="0.3">
      <c r="A70" s="11" t="s">
        <v>19</v>
      </c>
      <c r="B70" s="18">
        <v>102057</v>
      </c>
      <c r="C70" s="12" t="s">
        <v>144</v>
      </c>
      <c r="D70" s="13">
        <v>4660085514241</v>
      </c>
      <c r="E70" s="14">
        <v>28</v>
      </c>
      <c r="F70" s="15">
        <v>20.09</v>
      </c>
      <c r="G70" s="6">
        <v>562.52</v>
      </c>
      <c r="H70" s="16">
        <v>22</v>
      </c>
      <c r="I70" s="15">
        <v>616</v>
      </c>
      <c r="J70" s="4">
        <f t="shared" si="1"/>
        <v>9.5072175211548038E-2</v>
      </c>
    </row>
    <row r="71" spans="1:10" x14ac:dyDescent="0.3">
      <c r="A71" s="11" t="s">
        <v>19</v>
      </c>
      <c r="B71" s="18">
        <v>102058</v>
      </c>
      <c r="C71" s="12" t="s">
        <v>145</v>
      </c>
      <c r="D71" s="13">
        <v>4660085514265</v>
      </c>
      <c r="E71" s="14">
        <v>28</v>
      </c>
      <c r="F71" s="15">
        <v>20.09</v>
      </c>
      <c r="G71" s="6">
        <v>562.52</v>
      </c>
      <c r="H71" s="16">
        <v>22</v>
      </c>
      <c r="I71" s="15">
        <v>616</v>
      </c>
      <c r="J71" s="4">
        <f t="shared" si="1"/>
        <v>9.5072175211548038E-2</v>
      </c>
    </row>
    <row r="72" spans="1:10" x14ac:dyDescent="0.3">
      <c r="A72" s="11" t="s">
        <v>19</v>
      </c>
      <c r="B72" s="18">
        <v>102059</v>
      </c>
      <c r="C72" s="12" t="s">
        <v>146</v>
      </c>
      <c r="D72" s="13">
        <v>4660085514289</v>
      </c>
      <c r="E72" s="14">
        <v>28</v>
      </c>
      <c r="F72" s="15">
        <v>20.09</v>
      </c>
      <c r="G72" s="6">
        <v>562.52</v>
      </c>
      <c r="H72" s="16">
        <v>22</v>
      </c>
      <c r="I72" s="15">
        <v>616</v>
      </c>
      <c r="J72" s="4">
        <f t="shared" si="1"/>
        <v>9.5072175211548038E-2</v>
      </c>
    </row>
    <row r="73" spans="1:10" x14ac:dyDescent="0.3">
      <c r="A73" s="11" t="s">
        <v>19</v>
      </c>
      <c r="B73" s="18">
        <v>102060</v>
      </c>
      <c r="C73" s="12" t="s">
        <v>147</v>
      </c>
      <c r="D73" s="13">
        <v>4660085514319</v>
      </c>
      <c r="E73" s="14">
        <v>28</v>
      </c>
      <c r="F73" s="15">
        <v>20.09</v>
      </c>
      <c r="G73" s="6">
        <v>562.52</v>
      </c>
      <c r="H73" s="16">
        <v>22</v>
      </c>
      <c r="I73" s="15">
        <v>616</v>
      </c>
      <c r="J73" s="4">
        <f t="shared" si="1"/>
        <v>9.5072175211548038E-2</v>
      </c>
    </row>
    <row r="74" spans="1:10" x14ac:dyDescent="0.3">
      <c r="A74" s="11" t="s">
        <v>19</v>
      </c>
      <c r="B74" s="18">
        <v>102064</v>
      </c>
      <c r="C74" s="12" t="s">
        <v>151</v>
      </c>
      <c r="D74" s="13">
        <v>4660085514432</v>
      </c>
      <c r="E74" s="14">
        <v>28</v>
      </c>
      <c r="F74" s="15">
        <v>20.09</v>
      </c>
      <c r="G74" s="6">
        <v>562.52</v>
      </c>
      <c r="H74" s="16">
        <v>22</v>
      </c>
      <c r="I74" s="15">
        <v>616</v>
      </c>
      <c r="J74" s="4">
        <f t="shared" si="1"/>
        <v>9.5072175211548038E-2</v>
      </c>
    </row>
    <row r="75" spans="1:10" x14ac:dyDescent="0.3">
      <c r="A75" s="11" t="s">
        <v>19</v>
      </c>
      <c r="B75" s="18">
        <v>102061</v>
      </c>
      <c r="C75" s="12" t="s">
        <v>148</v>
      </c>
      <c r="D75" s="13">
        <v>4660085514456</v>
      </c>
      <c r="E75" s="14">
        <v>28</v>
      </c>
      <c r="F75" s="15">
        <v>20.09</v>
      </c>
      <c r="G75" s="6">
        <v>562.52</v>
      </c>
      <c r="H75" s="16">
        <v>22</v>
      </c>
      <c r="I75" s="15">
        <v>616</v>
      </c>
      <c r="J75" s="4">
        <f t="shared" si="1"/>
        <v>9.5072175211548038E-2</v>
      </c>
    </row>
    <row r="76" spans="1:10" x14ac:dyDescent="0.3">
      <c r="A76" s="11" t="s">
        <v>19</v>
      </c>
      <c r="B76" s="2">
        <v>102062</v>
      </c>
      <c r="C76" s="12" t="s">
        <v>149</v>
      </c>
      <c r="D76" s="13">
        <v>4660085514470</v>
      </c>
      <c r="E76" s="14">
        <v>28</v>
      </c>
      <c r="F76" s="15">
        <v>20.09</v>
      </c>
      <c r="G76" s="6">
        <v>562.52</v>
      </c>
      <c r="H76" s="16">
        <v>22</v>
      </c>
      <c r="I76" s="15">
        <v>616</v>
      </c>
      <c r="J76" s="4">
        <f t="shared" si="1"/>
        <v>9.5072175211548038E-2</v>
      </c>
    </row>
    <row r="77" spans="1:10" x14ac:dyDescent="0.3">
      <c r="A77" s="11" t="s">
        <v>19</v>
      </c>
      <c r="B77" s="2">
        <v>102063</v>
      </c>
      <c r="C77" s="12" t="s">
        <v>150</v>
      </c>
      <c r="D77" s="13">
        <v>4660085514494</v>
      </c>
      <c r="E77" s="14">
        <v>28</v>
      </c>
      <c r="F77" s="15">
        <v>20.09</v>
      </c>
      <c r="G77" s="6">
        <v>562.52</v>
      </c>
      <c r="H77" s="16">
        <v>22</v>
      </c>
      <c r="I77" s="15">
        <v>616</v>
      </c>
      <c r="J77" s="4">
        <f t="shared" si="1"/>
        <v>9.5072175211548038E-2</v>
      </c>
    </row>
    <row r="78" spans="1:10" x14ac:dyDescent="0.3">
      <c r="A78" s="19" t="s">
        <v>20</v>
      </c>
      <c r="B78" s="27">
        <v>91676</v>
      </c>
      <c r="C78" s="20" t="s">
        <v>297</v>
      </c>
      <c r="D78" s="21">
        <v>4660085515774</v>
      </c>
      <c r="E78" s="22">
        <v>6</v>
      </c>
      <c r="F78" s="23">
        <v>53.42</v>
      </c>
      <c r="G78" s="24">
        <v>320.52</v>
      </c>
      <c r="H78" s="25">
        <v>57.16</v>
      </c>
      <c r="I78" s="23">
        <v>342.96</v>
      </c>
      <c r="J78" s="5">
        <f t="shared" si="1"/>
        <v>7.0011231748408731E-2</v>
      </c>
    </row>
    <row r="79" spans="1:10" x14ac:dyDescent="0.3">
      <c r="A79" s="11" t="s">
        <v>20</v>
      </c>
      <c r="B79" s="2">
        <v>90166</v>
      </c>
      <c r="C79" s="12" t="s">
        <v>80</v>
      </c>
      <c r="D79" s="13">
        <v>4660085514869</v>
      </c>
      <c r="E79" s="14">
        <v>8</v>
      </c>
      <c r="F79" s="15">
        <v>145.12</v>
      </c>
      <c r="G79" s="6">
        <v>1160.96</v>
      </c>
      <c r="H79" s="16">
        <v>155.28</v>
      </c>
      <c r="I79" s="15">
        <v>1242.24</v>
      </c>
      <c r="J79" s="4">
        <f t="shared" si="1"/>
        <v>7.0011025358324125E-2</v>
      </c>
    </row>
    <row r="80" spans="1:10" x14ac:dyDescent="0.3">
      <c r="A80" s="11" t="s">
        <v>20</v>
      </c>
      <c r="B80" s="2">
        <v>37739</v>
      </c>
      <c r="C80" s="12" t="s">
        <v>291</v>
      </c>
      <c r="D80" s="13">
        <v>4607065001063</v>
      </c>
      <c r="E80" s="14">
        <v>10</v>
      </c>
      <c r="F80" s="15">
        <v>26.76</v>
      </c>
      <c r="G80" s="6">
        <v>267.60000000000002</v>
      </c>
      <c r="H80" s="16">
        <v>28.36</v>
      </c>
      <c r="I80" s="15">
        <v>283.60000000000002</v>
      </c>
      <c r="J80" s="4">
        <f t="shared" si="1"/>
        <v>5.979073243647226E-2</v>
      </c>
    </row>
    <row r="81" spans="1:10" x14ac:dyDescent="0.3">
      <c r="A81" s="11" t="s">
        <v>20</v>
      </c>
      <c r="B81" s="2">
        <v>37737</v>
      </c>
      <c r="C81" s="12" t="s">
        <v>292</v>
      </c>
      <c r="D81" s="13">
        <v>4607065001025</v>
      </c>
      <c r="E81" s="14">
        <v>10</v>
      </c>
      <c r="F81" s="15">
        <v>26.76</v>
      </c>
      <c r="G81" s="6">
        <v>267.60000000000002</v>
      </c>
      <c r="H81" s="16">
        <v>28.36</v>
      </c>
      <c r="I81" s="15">
        <v>283.60000000000002</v>
      </c>
      <c r="J81" s="4">
        <f t="shared" si="1"/>
        <v>5.979073243647226E-2</v>
      </c>
    </row>
    <row r="82" spans="1:10" x14ac:dyDescent="0.3">
      <c r="A82" s="11" t="s">
        <v>20</v>
      </c>
      <c r="B82" s="18">
        <v>57853</v>
      </c>
      <c r="C82" s="12" t="s">
        <v>302</v>
      </c>
      <c r="D82" s="13">
        <v>4607065375355</v>
      </c>
      <c r="E82" s="14">
        <v>12</v>
      </c>
      <c r="F82" s="15">
        <v>107.98</v>
      </c>
      <c r="G82" s="6">
        <v>1295.76</v>
      </c>
      <c r="H82" s="16">
        <v>115.54</v>
      </c>
      <c r="I82" s="15">
        <v>1386.48</v>
      </c>
      <c r="J82" s="4">
        <f t="shared" si="1"/>
        <v>7.0012965363956306E-2</v>
      </c>
    </row>
    <row r="83" spans="1:10" x14ac:dyDescent="0.3">
      <c r="A83" s="11" t="s">
        <v>20</v>
      </c>
      <c r="B83" s="2">
        <v>57852</v>
      </c>
      <c r="C83" s="12" t="s">
        <v>301</v>
      </c>
      <c r="D83" s="13">
        <v>4607065375331</v>
      </c>
      <c r="E83" s="14">
        <v>12</v>
      </c>
      <c r="F83" s="15">
        <v>107.98</v>
      </c>
      <c r="G83" s="6">
        <v>1295.76</v>
      </c>
      <c r="H83" s="16">
        <v>115.54</v>
      </c>
      <c r="I83" s="15">
        <v>1386.48</v>
      </c>
      <c r="J83" s="4">
        <f t="shared" si="1"/>
        <v>7.0012965363956306E-2</v>
      </c>
    </row>
    <row r="84" spans="1:10" x14ac:dyDescent="0.3">
      <c r="A84" s="11" t="s">
        <v>20</v>
      </c>
      <c r="B84" s="2">
        <v>83016</v>
      </c>
      <c r="C84" s="12" t="s">
        <v>303</v>
      </c>
      <c r="D84" s="13">
        <v>4607065734091</v>
      </c>
      <c r="E84" s="14">
        <v>12</v>
      </c>
      <c r="F84" s="15">
        <v>107.98</v>
      </c>
      <c r="G84" s="6">
        <v>1295.76</v>
      </c>
      <c r="H84" s="16">
        <v>115.54</v>
      </c>
      <c r="I84" s="15">
        <v>1386.48</v>
      </c>
      <c r="J84" s="4">
        <f t="shared" si="1"/>
        <v>7.0012965363956306E-2</v>
      </c>
    </row>
    <row r="85" spans="1:10" x14ac:dyDescent="0.3">
      <c r="A85" s="11" t="s">
        <v>20</v>
      </c>
      <c r="B85" s="2">
        <v>36934</v>
      </c>
      <c r="C85" s="12" t="s">
        <v>293</v>
      </c>
      <c r="D85" s="13">
        <v>5998749123072</v>
      </c>
      <c r="E85" s="14">
        <v>6</v>
      </c>
      <c r="F85" s="15">
        <v>53.42</v>
      </c>
      <c r="G85" s="6">
        <v>320.52</v>
      </c>
      <c r="H85" s="16">
        <v>57.16</v>
      </c>
      <c r="I85" s="15">
        <v>342.97</v>
      </c>
      <c r="J85" s="4">
        <f t="shared" si="1"/>
        <v>7.0011231748408731E-2</v>
      </c>
    </row>
    <row r="86" spans="1:10" x14ac:dyDescent="0.3">
      <c r="A86" s="11" t="s">
        <v>20</v>
      </c>
      <c r="B86" s="2">
        <v>36935</v>
      </c>
      <c r="C86" s="12" t="s">
        <v>298</v>
      </c>
      <c r="D86" s="13">
        <v>5998749123089</v>
      </c>
      <c r="E86" s="14">
        <v>6</v>
      </c>
      <c r="F86" s="15">
        <v>53.42</v>
      </c>
      <c r="G86" s="6">
        <v>320.52</v>
      </c>
      <c r="H86" s="16">
        <v>57.16</v>
      </c>
      <c r="I86" s="15">
        <v>342.97</v>
      </c>
      <c r="J86" s="4">
        <f t="shared" si="1"/>
        <v>7.0011231748408731E-2</v>
      </c>
    </row>
    <row r="87" spans="1:10" x14ac:dyDescent="0.3">
      <c r="A87" s="11" t="s">
        <v>20</v>
      </c>
      <c r="B87" s="2">
        <v>36932</v>
      </c>
      <c r="C87" s="12" t="s">
        <v>295</v>
      </c>
      <c r="D87" s="13">
        <v>5998749123058</v>
      </c>
      <c r="E87" s="14">
        <v>6</v>
      </c>
      <c r="F87" s="15">
        <v>53.42</v>
      </c>
      <c r="G87" s="6">
        <v>320.52</v>
      </c>
      <c r="H87" s="16">
        <v>57.16</v>
      </c>
      <c r="I87" s="15">
        <v>342.97</v>
      </c>
      <c r="J87" s="4">
        <f t="shared" si="1"/>
        <v>7.0011231748408731E-2</v>
      </c>
    </row>
    <row r="88" spans="1:10" x14ac:dyDescent="0.3">
      <c r="A88" s="11" t="s">
        <v>20</v>
      </c>
      <c r="B88" s="18">
        <v>57851</v>
      </c>
      <c r="C88" s="12" t="s">
        <v>300</v>
      </c>
      <c r="D88" s="13">
        <v>4607065375096</v>
      </c>
      <c r="E88" s="14">
        <v>6</v>
      </c>
      <c r="F88" s="15">
        <v>53.42</v>
      </c>
      <c r="G88" s="6">
        <v>320.52</v>
      </c>
      <c r="H88" s="16">
        <v>57.16</v>
      </c>
      <c r="I88" s="15">
        <v>342.97</v>
      </c>
      <c r="J88" s="4">
        <f t="shared" si="1"/>
        <v>7.0011231748408731E-2</v>
      </c>
    </row>
    <row r="89" spans="1:10" x14ac:dyDescent="0.3">
      <c r="A89" s="11" t="s">
        <v>20</v>
      </c>
      <c r="B89" s="18">
        <v>36933</v>
      </c>
      <c r="C89" s="12" t="s">
        <v>299</v>
      </c>
      <c r="D89" s="13">
        <v>5998749123065</v>
      </c>
      <c r="E89" s="14">
        <v>6</v>
      </c>
      <c r="F89" s="15">
        <v>53.42</v>
      </c>
      <c r="G89" s="6">
        <v>320.52</v>
      </c>
      <c r="H89" s="16">
        <v>57.16</v>
      </c>
      <c r="I89" s="15">
        <v>342.97</v>
      </c>
      <c r="J89" s="4">
        <f t="shared" si="1"/>
        <v>7.0011231748408731E-2</v>
      </c>
    </row>
    <row r="90" spans="1:10" x14ac:dyDescent="0.3">
      <c r="A90" s="11" t="s">
        <v>20</v>
      </c>
      <c r="B90" s="2">
        <v>83015</v>
      </c>
      <c r="C90" s="12" t="s">
        <v>296</v>
      </c>
      <c r="D90" s="13">
        <v>4607065734114</v>
      </c>
      <c r="E90" s="14">
        <v>6</v>
      </c>
      <c r="F90" s="15">
        <v>53.42</v>
      </c>
      <c r="G90" s="6">
        <v>320.52</v>
      </c>
      <c r="H90" s="16">
        <v>57.16</v>
      </c>
      <c r="I90" s="15">
        <v>342.97</v>
      </c>
      <c r="J90" s="4">
        <f t="shared" si="1"/>
        <v>7.0011231748408731E-2</v>
      </c>
    </row>
    <row r="91" spans="1:10" x14ac:dyDescent="0.3">
      <c r="A91" s="11" t="s">
        <v>20</v>
      </c>
      <c r="B91" s="2">
        <v>86100</v>
      </c>
      <c r="C91" s="12" t="s">
        <v>294</v>
      </c>
      <c r="D91" s="13">
        <v>4607065736934</v>
      </c>
      <c r="E91" s="14">
        <v>6</v>
      </c>
      <c r="F91" s="15">
        <v>53.42</v>
      </c>
      <c r="G91" s="6">
        <v>320.52</v>
      </c>
      <c r="H91" s="16">
        <v>57.16</v>
      </c>
      <c r="I91" s="15">
        <v>342.97</v>
      </c>
      <c r="J91" s="4">
        <f t="shared" si="1"/>
        <v>7.0011231748408731E-2</v>
      </c>
    </row>
    <row r="92" spans="1:10" x14ac:dyDescent="0.3">
      <c r="A92" s="11" t="s">
        <v>20</v>
      </c>
      <c r="B92" s="2">
        <v>79718</v>
      </c>
      <c r="C92" s="12" t="s">
        <v>24</v>
      </c>
      <c r="D92" s="13">
        <v>4660085510144</v>
      </c>
      <c r="E92" s="14">
        <v>6</v>
      </c>
      <c r="F92" s="15">
        <v>53.42</v>
      </c>
      <c r="G92" s="6">
        <v>320.52</v>
      </c>
      <c r="H92" s="16">
        <v>57.16</v>
      </c>
      <c r="I92" s="15">
        <v>342.97</v>
      </c>
      <c r="J92" s="4">
        <f t="shared" si="1"/>
        <v>7.0011231748408731E-2</v>
      </c>
    </row>
    <row r="93" spans="1:10" x14ac:dyDescent="0.3">
      <c r="A93" s="11" t="s">
        <v>13</v>
      </c>
      <c r="B93" s="2">
        <v>89285</v>
      </c>
      <c r="C93" s="12" t="s">
        <v>64</v>
      </c>
      <c r="D93" s="13">
        <v>4008429134289</v>
      </c>
      <c r="E93" s="14">
        <v>1</v>
      </c>
      <c r="F93" s="15">
        <v>818.02</v>
      </c>
      <c r="G93" s="6">
        <v>818.02</v>
      </c>
      <c r="H93" s="16">
        <v>898.99</v>
      </c>
      <c r="I93" s="15">
        <v>898.99</v>
      </c>
      <c r="J93" s="4">
        <f t="shared" si="1"/>
        <v>9.8982909953301917E-2</v>
      </c>
    </row>
    <row r="94" spans="1:10" x14ac:dyDescent="0.3">
      <c r="A94" s="11" t="s">
        <v>13</v>
      </c>
      <c r="B94" s="2">
        <v>10201</v>
      </c>
      <c r="C94" s="12" t="s">
        <v>272</v>
      </c>
      <c r="D94" s="13">
        <v>4008429130403</v>
      </c>
      <c r="E94" s="14">
        <v>1</v>
      </c>
      <c r="F94" s="15">
        <v>877.16</v>
      </c>
      <c r="G94" s="6">
        <v>877.16</v>
      </c>
      <c r="H94" s="16">
        <v>964</v>
      </c>
      <c r="I94" s="15">
        <v>964</v>
      </c>
      <c r="J94" s="4">
        <f t="shared" si="1"/>
        <v>9.900132244972415E-2</v>
      </c>
    </row>
    <row r="95" spans="1:10" x14ac:dyDescent="0.3">
      <c r="A95" s="11" t="s">
        <v>13</v>
      </c>
      <c r="B95" s="2">
        <v>10199</v>
      </c>
      <c r="C95" s="12" t="s">
        <v>271</v>
      </c>
      <c r="D95" s="13">
        <v>4008429008535</v>
      </c>
      <c r="E95" s="14">
        <v>3</v>
      </c>
      <c r="F95" s="15">
        <v>495.62</v>
      </c>
      <c r="G95" s="6">
        <v>1486.8600000000001</v>
      </c>
      <c r="H95" s="16">
        <v>544.67999999999995</v>
      </c>
      <c r="I95" s="15">
        <v>1634.04</v>
      </c>
      <c r="J95" s="4">
        <f t="shared" si="1"/>
        <v>9.898712723457477E-2</v>
      </c>
    </row>
    <row r="96" spans="1:10" x14ac:dyDescent="0.3">
      <c r="A96" s="11" t="s">
        <v>13</v>
      </c>
      <c r="B96" s="2">
        <v>10198</v>
      </c>
      <c r="C96" s="12" t="s">
        <v>14</v>
      </c>
      <c r="D96" s="13">
        <v>4008429046247</v>
      </c>
      <c r="E96" s="14">
        <v>10</v>
      </c>
      <c r="F96" s="15">
        <v>285.14999999999998</v>
      </c>
      <c r="G96" s="6">
        <v>2851.5</v>
      </c>
      <c r="H96" s="16">
        <v>313.39</v>
      </c>
      <c r="I96" s="15">
        <v>3133.8999999999996</v>
      </c>
      <c r="J96" s="4">
        <f t="shared" si="1"/>
        <v>9.9035595300718954E-2</v>
      </c>
    </row>
    <row r="97" spans="1:10" x14ac:dyDescent="0.3">
      <c r="A97" s="19" t="s">
        <v>22</v>
      </c>
      <c r="B97" s="26">
        <v>65313</v>
      </c>
      <c r="C97" s="20" t="s">
        <v>175</v>
      </c>
      <c r="D97" s="21">
        <v>4607065376062</v>
      </c>
      <c r="E97" s="22">
        <v>28</v>
      </c>
      <c r="F97" s="23">
        <v>15.03</v>
      </c>
      <c r="G97" s="24">
        <v>420.84</v>
      </c>
      <c r="H97" s="25">
        <v>17.03</v>
      </c>
      <c r="I97" s="23">
        <v>476.84000000000003</v>
      </c>
      <c r="J97" s="5">
        <f t="shared" si="1"/>
        <v>0.13306719893546254</v>
      </c>
    </row>
    <row r="98" spans="1:10" x14ac:dyDescent="0.3">
      <c r="A98" s="11" t="s">
        <v>22</v>
      </c>
      <c r="B98" s="2">
        <v>40422</v>
      </c>
      <c r="C98" s="12" t="s">
        <v>172</v>
      </c>
      <c r="D98" s="13">
        <v>4607065373320</v>
      </c>
      <c r="E98" s="14">
        <v>1</v>
      </c>
      <c r="F98" s="15">
        <v>2490.7399999999998</v>
      </c>
      <c r="G98" s="6">
        <v>2490.7399999999998</v>
      </c>
      <c r="H98" s="16">
        <v>2652.63</v>
      </c>
      <c r="I98" s="15">
        <v>2652.63</v>
      </c>
      <c r="J98" s="4">
        <f t="shared" si="1"/>
        <v>6.4996747954423326E-2</v>
      </c>
    </row>
    <row r="99" spans="1:10" x14ac:dyDescent="0.3">
      <c r="A99" s="11" t="s">
        <v>22</v>
      </c>
      <c r="B99" s="2">
        <v>56681</v>
      </c>
      <c r="C99" s="12" t="s">
        <v>170</v>
      </c>
      <c r="D99" s="13">
        <v>4607065373337</v>
      </c>
      <c r="E99" s="14">
        <v>1</v>
      </c>
      <c r="F99" s="15">
        <v>2490.7399999999998</v>
      </c>
      <c r="G99" s="6">
        <v>2490.7399999999998</v>
      </c>
      <c r="H99" s="16">
        <v>2652.63</v>
      </c>
      <c r="I99" s="15">
        <v>2652.63</v>
      </c>
      <c r="J99" s="4">
        <f t="shared" si="1"/>
        <v>6.4996747954423326E-2</v>
      </c>
    </row>
    <row r="100" spans="1:10" x14ac:dyDescent="0.3">
      <c r="A100" s="11" t="s">
        <v>22</v>
      </c>
      <c r="B100" s="2">
        <v>40421</v>
      </c>
      <c r="C100" s="12" t="s">
        <v>171</v>
      </c>
      <c r="D100" s="13">
        <v>4607065373344</v>
      </c>
      <c r="E100" s="14">
        <v>1</v>
      </c>
      <c r="F100" s="15">
        <v>2490.7399999999998</v>
      </c>
      <c r="G100" s="6">
        <v>2490.7399999999998</v>
      </c>
      <c r="H100" s="16">
        <v>2652.63</v>
      </c>
      <c r="I100" s="15">
        <v>2652.63</v>
      </c>
      <c r="J100" s="4">
        <f t="shared" si="1"/>
        <v>6.4996747954423326E-2</v>
      </c>
    </row>
    <row r="101" spans="1:10" x14ac:dyDescent="0.3">
      <c r="A101" s="11" t="s">
        <v>22</v>
      </c>
      <c r="B101" s="2">
        <v>40435</v>
      </c>
      <c r="C101" s="12" t="s">
        <v>169</v>
      </c>
      <c r="D101" s="13">
        <v>4607065371142</v>
      </c>
      <c r="E101" s="14">
        <v>4</v>
      </c>
      <c r="F101" s="15">
        <v>326.17</v>
      </c>
      <c r="G101" s="6">
        <v>1304.68</v>
      </c>
      <c r="H101" s="16">
        <v>355.54</v>
      </c>
      <c r="I101" s="15">
        <v>1422.16</v>
      </c>
      <c r="J101" s="4">
        <f t="shared" si="1"/>
        <v>9.0045068522549607E-2</v>
      </c>
    </row>
    <row r="102" spans="1:10" x14ac:dyDescent="0.3">
      <c r="A102" s="11" t="s">
        <v>22</v>
      </c>
      <c r="B102" s="2">
        <v>40433</v>
      </c>
      <c r="C102" s="12" t="s">
        <v>167</v>
      </c>
      <c r="D102" s="13">
        <v>4607065371203</v>
      </c>
      <c r="E102" s="14">
        <v>4</v>
      </c>
      <c r="F102" s="15">
        <v>326.17</v>
      </c>
      <c r="G102" s="6">
        <v>1304.68</v>
      </c>
      <c r="H102" s="16">
        <v>355.54</v>
      </c>
      <c r="I102" s="15">
        <v>1422.16</v>
      </c>
      <c r="J102" s="4">
        <f t="shared" si="1"/>
        <v>9.0045068522549607E-2</v>
      </c>
    </row>
    <row r="103" spans="1:10" x14ac:dyDescent="0.3">
      <c r="A103" s="11" t="s">
        <v>22</v>
      </c>
      <c r="B103" s="2">
        <v>40434</v>
      </c>
      <c r="C103" s="12" t="s">
        <v>168</v>
      </c>
      <c r="D103" s="13">
        <v>4607065371265</v>
      </c>
      <c r="E103" s="14">
        <v>4</v>
      </c>
      <c r="F103" s="15">
        <v>326.17</v>
      </c>
      <c r="G103" s="6">
        <v>1304.68</v>
      </c>
      <c r="H103" s="16">
        <v>355.54</v>
      </c>
      <c r="I103" s="15">
        <v>1422.16</v>
      </c>
      <c r="J103" s="4">
        <f t="shared" si="1"/>
        <v>9.0045068522549607E-2</v>
      </c>
    </row>
    <row r="104" spans="1:10" x14ac:dyDescent="0.3">
      <c r="A104" s="11" t="s">
        <v>22</v>
      </c>
      <c r="B104" s="2">
        <v>40428</v>
      </c>
      <c r="C104" s="12" t="s">
        <v>165</v>
      </c>
      <c r="D104" s="13">
        <v>4607065371180</v>
      </c>
      <c r="E104" s="14">
        <v>10</v>
      </c>
      <c r="F104" s="15">
        <v>144.94</v>
      </c>
      <c r="G104" s="6">
        <v>1449.4</v>
      </c>
      <c r="H104" s="16">
        <v>153.63</v>
      </c>
      <c r="I104" s="15">
        <v>1536.3</v>
      </c>
      <c r="J104" s="4">
        <f t="shared" si="1"/>
        <v>5.9955843797433406E-2</v>
      </c>
    </row>
    <row r="105" spans="1:10" x14ac:dyDescent="0.3">
      <c r="A105" s="11" t="s">
        <v>22</v>
      </c>
      <c r="B105" s="2">
        <v>40429</v>
      </c>
      <c r="C105" s="12" t="s">
        <v>166</v>
      </c>
      <c r="D105" s="13">
        <v>4607065371241</v>
      </c>
      <c r="E105" s="14">
        <v>10</v>
      </c>
      <c r="F105" s="15">
        <v>144.94</v>
      </c>
      <c r="G105" s="6">
        <v>1449.4</v>
      </c>
      <c r="H105" s="16">
        <v>153.63</v>
      </c>
      <c r="I105" s="15">
        <v>1536.3</v>
      </c>
      <c r="J105" s="4">
        <f t="shared" si="1"/>
        <v>5.9955843797433406E-2</v>
      </c>
    </row>
    <row r="106" spans="1:10" x14ac:dyDescent="0.3">
      <c r="A106" s="11" t="s">
        <v>22</v>
      </c>
      <c r="B106" s="2">
        <v>40427</v>
      </c>
      <c r="C106" s="12" t="s">
        <v>164</v>
      </c>
      <c r="D106" s="13">
        <v>4607065371067</v>
      </c>
      <c r="E106" s="14">
        <v>10</v>
      </c>
      <c r="F106" s="15">
        <v>144.94</v>
      </c>
      <c r="G106" s="6">
        <v>1449.4</v>
      </c>
      <c r="H106" s="16">
        <v>153.63</v>
      </c>
      <c r="I106" s="15">
        <v>1536.3</v>
      </c>
      <c r="J106" s="4">
        <f t="shared" si="1"/>
        <v>5.9955843797433406E-2</v>
      </c>
    </row>
    <row r="107" spans="1:10" x14ac:dyDescent="0.3">
      <c r="A107" s="11" t="s">
        <v>22</v>
      </c>
      <c r="B107" s="2">
        <v>40424</v>
      </c>
      <c r="C107" s="12" t="s">
        <v>161</v>
      </c>
      <c r="D107" s="13">
        <v>4607065371166</v>
      </c>
      <c r="E107" s="14">
        <v>18</v>
      </c>
      <c r="F107" s="15">
        <v>63.34</v>
      </c>
      <c r="G107" s="6">
        <v>1140.1200000000001</v>
      </c>
      <c r="H107" s="16">
        <v>68.73</v>
      </c>
      <c r="I107" s="15">
        <v>1237.1400000000001</v>
      </c>
      <c r="J107" s="4">
        <f t="shared" si="1"/>
        <v>8.509630565203663E-2</v>
      </c>
    </row>
    <row r="108" spans="1:10" x14ac:dyDescent="0.3">
      <c r="A108" s="11" t="s">
        <v>22</v>
      </c>
      <c r="B108" s="2">
        <v>40425</v>
      </c>
      <c r="C108" s="12" t="s">
        <v>162</v>
      </c>
      <c r="D108" s="13">
        <v>4607065371227</v>
      </c>
      <c r="E108" s="14">
        <v>18</v>
      </c>
      <c r="F108" s="15">
        <v>63.34</v>
      </c>
      <c r="G108" s="6">
        <v>1140.1200000000001</v>
      </c>
      <c r="H108" s="16">
        <v>68.73</v>
      </c>
      <c r="I108" s="15">
        <v>1237.1400000000001</v>
      </c>
      <c r="J108" s="4">
        <f t="shared" si="1"/>
        <v>8.509630565203663E-2</v>
      </c>
    </row>
    <row r="109" spans="1:10" x14ac:dyDescent="0.3">
      <c r="A109" s="11" t="s">
        <v>22</v>
      </c>
      <c r="B109" s="18">
        <v>40423</v>
      </c>
      <c r="C109" s="12" t="s">
        <v>160</v>
      </c>
      <c r="D109" s="13">
        <v>4607065371043</v>
      </c>
      <c r="E109" s="14">
        <v>18</v>
      </c>
      <c r="F109" s="15">
        <v>63.34</v>
      </c>
      <c r="G109" s="6">
        <v>1140.1200000000001</v>
      </c>
      <c r="H109" s="16">
        <v>68.73</v>
      </c>
      <c r="I109" s="15">
        <v>1237.1400000000001</v>
      </c>
      <c r="J109" s="4">
        <f t="shared" si="1"/>
        <v>8.509630565203663E-2</v>
      </c>
    </row>
    <row r="110" spans="1:10" x14ac:dyDescent="0.3">
      <c r="A110" s="11" t="s">
        <v>22</v>
      </c>
      <c r="B110" s="18">
        <v>40426</v>
      </c>
      <c r="C110" s="12" t="s">
        <v>163</v>
      </c>
      <c r="D110" s="13">
        <v>4607065371104</v>
      </c>
      <c r="E110" s="14">
        <v>18</v>
      </c>
      <c r="F110" s="15">
        <v>63.34</v>
      </c>
      <c r="G110" s="6">
        <v>1140.1200000000001</v>
      </c>
      <c r="H110" s="16">
        <v>68.73</v>
      </c>
      <c r="I110" s="15">
        <v>1237.1400000000001</v>
      </c>
      <c r="J110" s="4">
        <f t="shared" si="1"/>
        <v>8.509630565203663E-2</v>
      </c>
    </row>
    <row r="111" spans="1:10" x14ac:dyDescent="0.3">
      <c r="A111" s="11" t="s">
        <v>22</v>
      </c>
      <c r="B111" s="2">
        <v>84301</v>
      </c>
      <c r="C111" s="12" t="s">
        <v>176</v>
      </c>
      <c r="D111" s="13">
        <v>4607065735098</v>
      </c>
      <c r="E111" s="14">
        <v>28</v>
      </c>
      <c r="F111" s="15">
        <v>15.03</v>
      </c>
      <c r="G111" s="6">
        <v>420.84</v>
      </c>
      <c r="H111" s="16">
        <v>17.03</v>
      </c>
      <c r="I111" s="15">
        <v>476.84000000000003</v>
      </c>
      <c r="J111" s="4">
        <f t="shared" si="1"/>
        <v>0.13306719893546254</v>
      </c>
    </row>
    <row r="112" spans="1:10" x14ac:dyDescent="0.3">
      <c r="A112" s="11" t="s">
        <v>22</v>
      </c>
      <c r="B112" s="2">
        <v>90162</v>
      </c>
      <c r="C112" s="12" t="s">
        <v>78</v>
      </c>
      <c r="D112" s="13">
        <v>4660085514883</v>
      </c>
      <c r="E112" s="14">
        <v>28</v>
      </c>
      <c r="F112" s="15">
        <v>15.03</v>
      </c>
      <c r="G112" s="6">
        <v>420.84</v>
      </c>
      <c r="H112" s="16">
        <v>17.03</v>
      </c>
      <c r="I112" s="15">
        <v>476.84000000000003</v>
      </c>
      <c r="J112" s="4">
        <f t="shared" si="1"/>
        <v>0.13306719893546254</v>
      </c>
    </row>
    <row r="113" spans="1:10" x14ac:dyDescent="0.3">
      <c r="A113" s="11" t="s">
        <v>22</v>
      </c>
      <c r="B113" s="2">
        <v>90163</v>
      </c>
      <c r="C113" s="12" t="s">
        <v>79</v>
      </c>
      <c r="D113" s="13">
        <v>4660085514906</v>
      </c>
      <c r="E113" s="14">
        <v>28</v>
      </c>
      <c r="F113" s="15">
        <v>15.03</v>
      </c>
      <c r="G113" s="6">
        <v>420.84</v>
      </c>
      <c r="H113" s="16">
        <v>17.03</v>
      </c>
      <c r="I113" s="15">
        <v>476.84000000000003</v>
      </c>
      <c r="J113" s="4">
        <f t="shared" si="1"/>
        <v>0.13306719893546254</v>
      </c>
    </row>
    <row r="114" spans="1:10" x14ac:dyDescent="0.3">
      <c r="A114" s="11" t="s">
        <v>22</v>
      </c>
      <c r="B114" s="2">
        <v>65308</v>
      </c>
      <c r="C114" s="12" t="s">
        <v>173</v>
      </c>
      <c r="D114" s="13">
        <v>4607065375966</v>
      </c>
      <c r="E114" s="14">
        <v>28</v>
      </c>
      <c r="F114" s="15">
        <v>15.03</v>
      </c>
      <c r="G114" s="6">
        <v>420.84</v>
      </c>
      <c r="H114" s="16">
        <v>17.03</v>
      </c>
      <c r="I114" s="15">
        <v>476.84000000000003</v>
      </c>
      <c r="J114" s="4">
        <f t="shared" si="1"/>
        <v>0.13306719893546254</v>
      </c>
    </row>
    <row r="115" spans="1:10" x14ac:dyDescent="0.3">
      <c r="A115" s="11" t="s">
        <v>22</v>
      </c>
      <c r="B115" s="2">
        <v>65309</v>
      </c>
      <c r="C115" s="12" t="s">
        <v>178</v>
      </c>
      <c r="D115" s="13">
        <v>4607065375980</v>
      </c>
      <c r="E115" s="14">
        <v>28</v>
      </c>
      <c r="F115" s="15">
        <v>15.03</v>
      </c>
      <c r="G115" s="6">
        <v>420.84</v>
      </c>
      <c r="H115" s="16">
        <v>17.03</v>
      </c>
      <c r="I115" s="15">
        <v>476.84000000000003</v>
      </c>
      <c r="J115" s="4">
        <f t="shared" si="1"/>
        <v>0.13306719893546254</v>
      </c>
    </row>
    <row r="116" spans="1:10" x14ac:dyDescent="0.3">
      <c r="A116" s="11" t="s">
        <v>22</v>
      </c>
      <c r="B116" s="2">
        <v>65310</v>
      </c>
      <c r="C116" s="12" t="s">
        <v>174</v>
      </c>
      <c r="D116" s="13">
        <v>4607065376000</v>
      </c>
      <c r="E116" s="14">
        <v>28</v>
      </c>
      <c r="F116" s="15">
        <v>15.03</v>
      </c>
      <c r="G116" s="6">
        <v>420.84</v>
      </c>
      <c r="H116" s="16">
        <v>17.03</v>
      </c>
      <c r="I116" s="15">
        <v>476.84000000000003</v>
      </c>
      <c r="J116" s="4">
        <f t="shared" si="1"/>
        <v>0.13306719893546254</v>
      </c>
    </row>
    <row r="117" spans="1:10" x14ac:dyDescent="0.3">
      <c r="A117" s="11" t="s">
        <v>22</v>
      </c>
      <c r="B117" s="2">
        <v>65311</v>
      </c>
      <c r="C117" s="12" t="s">
        <v>179</v>
      </c>
      <c r="D117" s="13">
        <v>4607065376024</v>
      </c>
      <c r="E117" s="14">
        <v>28</v>
      </c>
      <c r="F117" s="15">
        <v>15.03</v>
      </c>
      <c r="G117" s="6">
        <v>420.84</v>
      </c>
      <c r="H117" s="16">
        <v>17.03</v>
      </c>
      <c r="I117" s="15">
        <v>476.84000000000003</v>
      </c>
      <c r="J117" s="4">
        <f t="shared" si="1"/>
        <v>0.13306719893546254</v>
      </c>
    </row>
    <row r="118" spans="1:10" x14ac:dyDescent="0.3">
      <c r="A118" s="11" t="s">
        <v>22</v>
      </c>
      <c r="B118" s="2">
        <v>65312</v>
      </c>
      <c r="C118" s="12" t="s">
        <v>177</v>
      </c>
      <c r="D118" s="13">
        <v>4607065376048</v>
      </c>
      <c r="E118" s="14">
        <v>28</v>
      </c>
      <c r="F118" s="15">
        <v>15.03</v>
      </c>
      <c r="G118" s="6">
        <v>420.84</v>
      </c>
      <c r="H118" s="16">
        <v>17.03</v>
      </c>
      <c r="I118" s="15">
        <v>476.84000000000003</v>
      </c>
      <c r="J118" s="4">
        <f t="shared" si="1"/>
        <v>0.13306719893546254</v>
      </c>
    </row>
    <row r="119" spans="1:10" x14ac:dyDescent="0.3">
      <c r="A119" s="19" t="s">
        <v>11</v>
      </c>
      <c r="B119" s="1">
        <v>88608</v>
      </c>
      <c r="C119" s="20" t="s">
        <v>106</v>
      </c>
      <c r="D119" s="21">
        <v>4607065003968</v>
      </c>
      <c r="E119" s="22">
        <v>28</v>
      </c>
      <c r="F119" s="23">
        <v>16.329999999999998</v>
      </c>
      <c r="G119" s="24">
        <v>457.23999999999995</v>
      </c>
      <c r="H119" s="25">
        <v>16.329999999999998</v>
      </c>
      <c r="I119" s="23">
        <v>457.23999999999995</v>
      </c>
      <c r="J119" s="5">
        <f t="shared" si="1"/>
        <v>0</v>
      </c>
    </row>
    <row r="120" spans="1:10" x14ac:dyDescent="0.3">
      <c r="A120" s="11" t="s">
        <v>11</v>
      </c>
      <c r="B120" s="2">
        <v>86034</v>
      </c>
      <c r="C120" s="12" t="s">
        <v>43</v>
      </c>
      <c r="D120" s="13">
        <v>4607065730147</v>
      </c>
      <c r="E120" s="14">
        <v>1</v>
      </c>
      <c r="F120" s="15">
        <v>844.44</v>
      </c>
      <c r="G120" s="6">
        <v>844.44</v>
      </c>
      <c r="H120" s="16">
        <v>844.44</v>
      </c>
      <c r="I120" s="15">
        <v>844.44</v>
      </c>
      <c r="J120" s="4">
        <f t="shared" si="1"/>
        <v>0</v>
      </c>
    </row>
    <row r="121" spans="1:10" x14ac:dyDescent="0.3">
      <c r="A121" s="11" t="s">
        <v>11</v>
      </c>
      <c r="B121" s="2">
        <v>103444</v>
      </c>
      <c r="C121" s="12" t="s">
        <v>111</v>
      </c>
      <c r="D121" s="13">
        <v>4660085517075</v>
      </c>
      <c r="E121" s="14">
        <v>1</v>
      </c>
      <c r="F121" s="15">
        <v>719.87</v>
      </c>
      <c r="G121" s="6">
        <v>719.87</v>
      </c>
      <c r="H121" s="16">
        <v>788.52</v>
      </c>
      <c r="I121" s="15">
        <v>788.52</v>
      </c>
      <c r="J121" s="4">
        <f t="shared" si="1"/>
        <v>9.5364440801811404E-2</v>
      </c>
    </row>
    <row r="122" spans="1:10" x14ac:dyDescent="0.3">
      <c r="A122" s="11" t="s">
        <v>11</v>
      </c>
      <c r="B122" s="2">
        <v>103445</v>
      </c>
      <c r="C122" s="12" t="s">
        <v>112</v>
      </c>
      <c r="D122" s="13">
        <v>4660085517082</v>
      </c>
      <c r="E122" s="14">
        <v>1</v>
      </c>
      <c r="F122" s="15">
        <v>719.87</v>
      </c>
      <c r="G122" s="6">
        <v>719.87</v>
      </c>
      <c r="H122" s="16">
        <v>788.52</v>
      </c>
      <c r="I122" s="15">
        <v>788.52</v>
      </c>
      <c r="J122" s="4">
        <f t="shared" si="1"/>
        <v>9.5364440801811404E-2</v>
      </c>
    </row>
    <row r="123" spans="1:10" x14ac:dyDescent="0.3">
      <c r="A123" s="11" t="s">
        <v>11</v>
      </c>
      <c r="B123" s="2">
        <v>103446</v>
      </c>
      <c r="C123" s="12" t="s">
        <v>113</v>
      </c>
      <c r="D123" s="13">
        <v>4660085517150</v>
      </c>
      <c r="E123" s="14">
        <v>1</v>
      </c>
      <c r="F123" s="15">
        <v>729.9</v>
      </c>
      <c r="G123" s="6">
        <v>729.9</v>
      </c>
      <c r="H123" s="16">
        <v>800.86</v>
      </c>
      <c r="I123" s="15">
        <v>800.86</v>
      </c>
      <c r="J123" s="4">
        <f t="shared" si="1"/>
        <v>9.7218797095492582E-2</v>
      </c>
    </row>
    <row r="124" spans="1:10" x14ac:dyDescent="0.3">
      <c r="A124" s="11" t="s">
        <v>11</v>
      </c>
      <c r="B124" s="2">
        <v>103447</v>
      </c>
      <c r="C124" s="12" t="s">
        <v>114</v>
      </c>
      <c r="D124" s="13">
        <v>4660085517174</v>
      </c>
      <c r="E124" s="14">
        <v>1</v>
      </c>
      <c r="F124" s="15">
        <v>769.21</v>
      </c>
      <c r="G124" s="6">
        <v>769.21</v>
      </c>
      <c r="H124" s="16">
        <v>844.05</v>
      </c>
      <c r="I124" s="15">
        <v>844.05</v>
      </c>
      <c r="J124" s="4">
        <f t="shared" si="1"/>
        <v>9.7294626954927674E-2</v>
      </c>
    </row>
    <row r="125" spans="1:10" x14ac:dyDescent="0.3">
      <c r="A125" s="11" t="s">
        <v>11</v>
      </c>
      <c r="B125" s="2">
        <v>37970</v>
      </c>
      <c r="C125" s="12" t="s">
        <v>21</v>
      </c>
      <c r="D125" s="13">
        <v>4607065002619</v>
      </c>
      <c r="E125" s="14">
        <v>1</v>
      </c>
      <c r="F125" s="15">
        <v>2274.0500000000002</v>
      </c>
      <c r="G125" s="6">
        <v>2274.0500000000002</v>
      </c>
      <c r="H125" s="16">
        <v>2499.1799999999998</v>
      </c>
      <c r="I125" s="15">
        <v>2499.1799999999998</v>
      </c>
      <c r="J125" s="4">
        <f t="shared" si="1"/>
        <v>9.8999582243134335E-2</v>
      </c>
    </row>
    <row r="126" spans="1:10" x14ac:dyDescent="0.3">
      <c r="A126" s="11" t="s">
        <v>11</v>
      </c>
      <c r="B126" s="2">
        <v>37971</v>
      </c>
      <c r="C126" s="12" t="s">
        <v>103</v>
      </c>
      <c r="D126" s="13">
        <v>4607065002596</v>
      </c>
      <c r="E126" s="14">
        <v>1</v>
      </c>
      <c r="F126" s="15">
        <v>2260.4899999999998</v>
      </c>
      <c r="G126" s="6">
        <v>2260.4899999999998</v>
      </c>
      <c r="H126" s="16">
        <v>2484.2800000000002</v>
      </c>
      <c r="I126" s="15">
        <v>2484.2800000000002</v>
      </c>
      <c r="J126" s="4">
        <f t="shared" si="1"/>
        <v>9.9000659149122733E-2</v>
      </c>
    </row>
    <row r="127" spans="1:10" x14ac:dyDescent="0.3">
      <c r="A127" s="11" t="s">
        <v>11</v>
      </c>
      <c r="B127" s="2">
        <v>37972</v>
      </c>
      <c r="C127" s="12" t="s">
        <v>104</v>
      </c>
      <c r="D127" s="13">
        <v>4607065002589</v>
      </c>
      <c r="E127" s="14">
        <v>1</v>
      </c>
      <c r="F127" s="15">
        <v>2262.71</v>
      </c>
      <c r="G127" s="6">
        <v>2262.71</v>
      </c>
      <c r="H127" s="16">
        <v>2486.7199999999998</v>
      </c>
      <c r="I127" s="15">
        <v>2486.7199999999998</v>
      </c>
      <c r="J127" s="4">
        <f t="shared" si="1"/>
        <v>9.9000755730959678E-2</v>
      </c>
    </row>
    <row r="128" spans="1:10" x14ac:dyDescent="0.3">
      <c r="A128" s="11" t="s">
        <v>11</v>
      </c>
      <c r="B128" s="2">
        <v>52118</v>
      </c>
      <c r="C128" s="12" t="s">
        <v>105</v>
      </c>
      <c r="D128" s="13">
        <v>4607065002572</v>
      </c>
      <c r="E128" s="14">
        <v>1</v>
      </c>
      <c r="F128" s="15">
        <v>2116.8200000000002</v>
      </c>
      <c r="G128" s="6">
        <v>2116.8200000000002</v>
      </c>
      <c r="H128" s="16">
        <v>2326.39</v>
      </c>
      <c r="I128" s="15">
        <v>2326.39</v>
      </c>
      <c r="J128" s="4">
        <f t="shared" si="1"/>
        <v>9.9002277000406119E-2</v>
      </c>
    </row>
    <row r="129" spans="1:10" x14ac:dyDescent="0.3">
      <c r="A129" s="11" t="s">
        <v>11</v>
      </c>
      <c r="B129" s="2">
        <v>37969</v>
      </c>
      <c r="C129" s="12" t="s">
        <v>102</v>
      </c>
      <c r="D129" s="13">
        <v>4607065002602</v>
      </c>
      <c r="E129" s="14">
        <v>1</v>
      </c>
      <c r="F129" s="15">
        <v>2263.4299999999998</v>
      </c>
      <c r="G129" s="6">
        <v>2263.4299999999998</v>
      </c>
      <c r="H129" s="16">
        <v>2487.52</v>
      </c>
      <c r="I129" s="15">
        <v>2487.52</v>
      </c>
      <c r="J129" s="4">
        <f t="shared" si="1"/>
        <v>9.9004608050613521E-2</v>
      </c>
    </row>
    <row r="130" spans="1:10" x14ac:dyDescent="0.3">
      <c r="A130" s="11" t="s">
        <v>11</v>
      </c>
      <c r="B130" s="18">
        <v>37966</v>
      </c>
      <c r="C130" s="12" t="s">
        <v>100</v>
      </c>
      <c r="D130" s="13">
        <v>4607065002688</v>
      </c>
      <c r="E130" s="14">
        <v>3</v>
      </c>
      <c r="F130" s="15">
        <v>409.27</v>
      </c>
      <c r="G130" s="6">
        <v>1227.81</v>
      </c>
      <c r="H130" s="16">
        <v>449.79</v>
      </c>
      <c r="I130" s="15">
        <v>1349.3700000000001</v>
      </c>
      <c r="J130" s="4">
        <f t="shared" ref="J130:J193" si="2">(H130-F130)/F130</f>
        <v>9.9005546460771712E-2</v>
      </c>
    </row>
    <row r="131" spans="1:10" x14ac:dyDescent="0.3">
      <c r="A131" s="11" t="s">
        <v>11</v>
      </c>
      <c r="B131" s="2">
        <v>52254</v>
      </c>
      <c r="C131" s="12" t="s">
        <v>101</v>
      </c>
      <c r="D131" s="13">
        <v>4607065002633</v>
      </c>
      <c r="E131" s="14">
        <v>3</v>
      </c>
      <c r="F131" s="15">
        <v>369.97</v>
      </c>
      <c r="G131" s="6">
        <v>1109.9100000000001</v>
      </c>
      <c r="H131" s="16">
        <v>406.6</v>
      </c>
      <c r="I131" s="15">
        <v>1219.8000000000002</v>
      </c>
      <c r="J131" s="4">
        <f t="shared" si="2"/>
        <v>9.9008027677919816E-2</v>
      </c>
    </row>
    <row r="132" spans="1:10" x14ac:dyDescent="0.3">
      <c r="A132" s="11" t="s">
        <v>11</v>
      </c>
      <c r="B132" s="2">
        <v>37964</v>
      </c>
      <c r="C132" s="12" t="s">
        <v>99</v>
      </c>
      <c r="D132" s="13">
        <v>4607065002725</v>
      </c>
      <c r="E132" s="14">
        <v>4</v>
      </c>
      <c r="F132" s="15">
        <v>409.8</v>
      </c>
      <c r="G132" s="6">
        <v>1639.2</v>
      </c>
      <c r="H132" s="16">
        <v>450.39</v>
      </c>
      <c r="I132" s="15">
        <v>1801.56</v>
      </c>
      <c r="J132" s="4">
        <f t="shared" si="2"/>
        <v>9.9048316251830096E-2</v>
      </c>
    </row>
    <row r="133" spans="1:10" x14ac:dyDescent="0.3">
      <c r="A133" s="11" t="s">
        <v>11</v>
      </c>
      <c r="B133" s="2">
        <v>89784</v>
      </c>
      <c r="C133" s="12" t="s">
        <v>67</v>
      </c>
      <c r="D133" s="13">
        <v>4008429131950</v>
      </c>
      <c r="E133" s="14">
        <v>5</v>
      </c>
      <c r="F133" s="15">
        <v>177.2</v>
      </c>
      <c r="G133" s="6">
        <v>886</v>
      </c>
      <c r="H133" s="16">
        <v>177.2</v>
      </c>
      <c r="I133" s="15">
        <v>886</v>
      </c>
      <c r="J133" s="4">
        <f t="shared" si="2"/>
        <v>0</v>
      </c>
    </row>
    <row r="134" spans="1:10" x14ac:dyDescent="0.3">
      <c r="A134" s="11" t="s">
        <v>11</v>
      </c>
      <c r="B134" s="2">
        <v>89785</v>
      </c>
      <c r="C134" s="12" t="s">
        <v>275</v>
      </c>
      <c r="D134" s="13">
        <v>4008429131998</v>
      </c>
      <c r="E134" s="14">
        <v>5</v>
      </c>
      <c r="F134" s="15">
        <v>177.2</v>
      </c>
      <c r="G134" s="6">
        <v>886</v>
      </c>
      <c r="H134" s="16">
        <v>177.2</v>
      </c>
      <c r="I134" s="15">
        <v>886</v>
      </c>
      <c r="J134" s="4">
        <f t="shared" si="2"/>
        <v>0</v>
      </c>
    </row>
    <row r="135" spans="1:10" x14ac:dyDescent="0.3">
      <c r="A135" s="11" t="s">
        <v>11</v>
      </c>
      <c r="B135" s="18">
        <v>82437</v>
      </c>
      <c r="C135" s="12" t="s">
        <v>287</v>
      </c>
      <c r="D135" s="13">
        <v>5998749137062</v>
      </c>
      <c r="E135" s="14">
        <v>6</v>
      </c>
      <c r="F135" s="15">
        <v>91.43</v>
      </c>
      <c r="G135" s="6">
        <v>548.58000000000004</v>
      </c>
      <c r="H135" s="16">
        <v>97.83</v>
      </c>
      <c r="I135" s="15">
        <v>586.98</v>
      </c>
      <c r="J135" s="4">
        <f t="shared" si="2"/>
        <v>6.9998906267089475E-2</v>
      </c>
    </row>
    <row r="136" spans="1:10" x14ac:dyDescent="0.3">
      <c r="A136" s="11" t="s">
        <v>11</v>
      </c>
      <c r="B136" s="2">
        <v>40157</v>
      </c>
      <c r="C136" s="12" t="s">
        <v>98</v>
      </c>
      <c r="D136" s="13">
        <v>4607065371470</v>
      </c>
      <c r="E136" s="14">
        <v>6</v>
      </c>
      <c r="F136" s="15">
        <v>255.77</v>
      </c>
      <c r="G136" s="6">
        <v>1534.6200000000001</v>
      </c>
      <c r="H136" s="16">
        <v>281.08999999999997</v>
      </c>
      <c r="I136" s="15">
        <v>1686.54</v>
      </c>
      <c r="J136" s="4">
        <f t="shared" si="2"/>
        <v>9.8995190991906651E-2</v>
      </c>
    </row>
    <row r="137" spans="1:10" x14ac:dyDescent="0.3">
      <c r="A137" s="11" t="s">
        <v>11</v>
      </c>
      <c r="B137" s="18">
        <v>88245</v>
      </c>
      <c r="C137" s="12" t="s">
        <v>283</v>
      </c>
      <c r="D137" s="13">
        <v>4607065739898</v>
      </c>
      <c r="E137" s="14">
        <v>7</v>
      </c>
      <c r="F137" s="15">
        <v>177.38</v>
      </c>
      <c r="G137" s="6">
        <v>1241.6599999999999</v>
      </c>
      <c r="H137" s="16">
        <v>177.38</v>
      </c>
      <c r="I137" s="15">
        <v>1241.6599999999999</v>
      </c>
      <c r="J137" s="4">
        <f t="shared" si="2"/>
        <v>0</v>
      </c>
    </row>
    <row r="138" spans="1:10" x14ac:dyDescent="0.3">
      <c r="A138" s="11" t="s">
        <v>11</v>
      </c>
      <c r="B138" s="18">
        <v>82435</v>
      </c>
      <c r="C138" s="12" t="s">
        <v>286</v>
      </c>
      <c r="D138" s="13">
        <v>5998749131688</v>
      </c>
      <c r="E138" s="14">
        <v>8</v>
      </c>
      <c r="F138" s="15">
        <v>91.43</v>
      </c>
      <c r="G138" s="6">
        <v>731.44</v>
      </c>
      <c r="H138" s="16">
        <v>91.43</v>
      </c>
      <c r="I138" s="15">
        <v>731.44</v>
      </c>
      <c r="J138" s="4">
        <f t="shared" si="2"/>
        <v>0</v>
      </c>
    </row>
    <row r="139" spans="1:10" x14ac:dyDescent="0.3">
      <c r="A139" s="11" t="s">
        <v>11</v>
      </c>
      <c r="B139" s="18">
        <v>88243</v>
      </c>
      <c r="C139" s="12" t="s">
        <v>50</v>
      </c>
      <c r="D139" s="13">
        <v>5998749139448</v>
      </c>
      <c r="E139" s="14">
        <v>8</v>
      </c>
      <c r="F139" s="15">
        <v>153.85</v>
      </c>
      <c r="G139" s="6">
        <v>1230.8</v>
      </c>
      <c r="H139" s="16">
        <v>153.85</v>
      </c>
      <c r="I139" s="15">
        <v>1230.8</v>
      </c>
      <c r="J139" s="4">
        <f t="shared" si="2"/>
        <v>0</v>
      </c>
    </row>
    <row r="140" spans="1:10" x14ac:dyDescent="0.3">
      <c r="A140" s="11" t="s">
        <v>11</v>
      </c>
      <c r="B140" s="2">
        <v>40165</v>
      </c>
      <c r="C140" s="12" t="s">
        <v>274</v>
      </c>
      <c r="D140" s="13">
        <v>5998749108147</v>
      </c>
      <c r="E140" s="14">
        <v>10</v>
      </c>
      <c r="F140" s="15">
        <v>106.19</v>
      </c>
      <c r="G140" s="6">
        <v>1061.9000000000001</v>
      </c>
      <c r="H140" s="16">
        <v>106.19</v>
      </c>
      <c r="I140" s="15">
        <v>1061.9000000000001</v>
      </c>
      <c r="J140" s="4">
        <f t="shared" si="2"/>
        <v>0</v>
      </c>
    </row>
    <row r="141" spans="1:10" x14ac:dyDescent="0.3">
      <c r="A141" s="11" t="s">
        <v>11</v>
      </c>
      <c r="B141" s="18">
        <v>10230</v>
      </c>
      <c r="C141" s="12" t="s">
        <v>277</v>
      </c>
      <c r="D141" s="13">
        <v>5010394984584</v>
      </c>
      <c r="E141" s="14">
        <v>10</v>
      </c>
      <c r="F141" s="15">
        <v>162</v>
      </c>
      <c r="G141" s="6">
        <v>1620</v>
      </c>
      <c r="H141" s="16">
        <v>162</v>
      </c>
      <c r="I141" s="15">
        <v>1620</v>
      </c>
      <c r="J141" s="4">
        <f t="shared" si="2"/>
        <v>0</v>
      </c>
    </row>
    <row r="142" spans="1:10" x14ac:dyDescent="0.3">
      <c r="A142" s="11" t="s">
        <v>11</v>
      </c>
      <c r="B142" s="18">
        <v>30491</v>
      </c>
      <c r="C142" s="12" t="s">
        <v>278</v>
      </c>
      <c r="D142" s="13">
        <v>5998749109113</v>
      </c>
      <c r="E142" s="14">
        <v>10</v>
      </c>
      <c r="F142" s="15">
        <v>198.35</v>
      </c>
      <c r="G142" s="6">
        <v>1983.5</v>
      </c>
      <c r="H142" s="16">
        <v>212.23</v>
      </c>
      <c r="I142" s="15">
        <v>2122.2999999999997</v>
      </c>
      <c r="J142" s="4">
        <f t="shared" si="2"/>
        <v>6.9977312830854524E-2</v>
      </c>
    </row>
    <row r="143" spans="1:10" x14ac:dyDescent="0.3">
      <c r="A143" s="11" t="s">
        <v>11</v>
      </c>
      <c r="B143" s="18">
        <v>79587</v>
      </c>
      <c r="C143" s="12" t="s">
        <v>281</v>
      </c>
      <c r="D143" s="13">
        <v>5998749141007</v>
      </c>
      <c r="E143" s="14">
        <v>12</v>
      </c>
      <c r="F143" s="15">
        <v>114.24</v>
      </c>
      <c r="G143" s="6">
        <v>1370.8799999999999</v>
      </c>
      <c r="H143" s="16">
        <v>122.22</v>
      </c>
      <c r="I143" s="15">
        <v>1466.6399999999999</v>
      </c>
      <c r="J143" s="4">
        <f t="shared" si="2"/>
        <v>6.9852941176470632E-2</v>
      </c>
    </row>
    <row r="144" spans="1:10" x14ac:dyDescent="0.3">
      <c r="A144" s="11" t="s">
        <v>11</v>
      </c>
      <c r="B144" s="2">
        <v>102735</v>
      </c>
      <c r="C144" s="12" t="s">
        <v>285</v>
      </c>
      <c r="D144" s="13">
        <v>5010394133852</v>
      </c>
      <c r="E144" s="14">
        <v>12</v>
      </c>
      <c r="F144" s="15">
        <v>200.78</v>
      </c>
      <c r="G144" s="6">
        <v>2409.36</v>
      </c>
      <c r="H144" s="16">
        <v>214.83</v>
      </c>
      <c r="I144" s="15">
        <v>2577.96</v>
      </c>
      <c r="J144" s="4">
        <f t="shared" si="2"/>
        <v>6.997708935152909E-2</v>
      </c>
    </row>
    <row r="145" spans="1:10" x14ac:dyDescent="0.3">
      <c r="A145" s="11" t="s">
        <v>11</v>
      </c>
      <c r="B145" s="2">
        <v>102736</v>
      </c>
      <c r="C145" s="12" t="s">
        <v>86</v>
      </c>
      <c r="D145" s="13">
        <v>5010394996587</v>
      </c>
      <c r="E145" s="14">
        <v>12</v>
      </c>
      <c r="F145" s="15">
        <v>220.53</v>
      </c>
      <c r="G145" s="6">
        <v>2646.36</v>
      </c>
      <c r="H145" s="16">
        <v>235.99</v>
      </c>
      <c r="I145" s="15">
        <v>2831.88</v>
      </c>
      <c r="J145" s="4">
        <f t="shared" si="2"/>
        <v>7.0103840747290661E-2</v>
      </c>
    </row>
    <row r="146" spans="1:10" x14ac:dyDescent="0.3">
      <c r="A146" s="11" t="s">
        <v>11</v>
      </c>
      <c r="B146" s="18">
        <v>85528</v>
      </c>
      <c r="C146" s="12" t="s">
        <v>95</v>
      </c>
      <c r="D146" s="13">
        <v>4607065371517</v>
      </c>
      <c r="E146" s="14">
        <v>12</v>
      </c>
      <c r="F146" s="15">
        <v>140.62</v>
      </c>
      <c r="G146" s="6">
        <v>1687.44</v>
      </c>
      <c r="H146" s="16">
        <v>154.53</v>
      </c>
      <c r="I146" s="15">
        <v>1854.3600000000001</v>
      </c>
      <c r="J146" s="4">
        <f t="shared" si="2"/>
        <v>9.8919072678139638E-2</v>
      </c>
    </row>
    <row r="147" spans="1:10" x14ac:dyDescent="0.3">
      <c r="A147" s="11" t="s">
        <v>11</v>
      </c>
      <c r="B147" s="2">
        <v>37962</v>
      </c>
      <c r="C147" s="12" t="s">
        <v>96</v>
      </c>
      <c r="D147" s="13">
        <v>4607065002541</v>
      </c>
      <c r="E147" s="14">
        <v>14</v>
      </c>
      <c r="F147" s="15">
        <v>123.11</v>
      </c>
      <c r="G147" s="6">
        <v>1723.54</v>
      </c>
      <c r="H147" s="16">
        <v>135.29</v>
      </c>
      <c r="I147" s="15">
        <v>1894.06</v>
      </c>
      <c r="J147" s="4">
        <f t="shared" si="2"/>
        <v>9.8935910973925692E-2</v>
      </c>
    </row>
    <row r="148" spans="1:10" x14ac:dyDescent="0.3">
      <c r="A148" s="11" t="s">
        <v>11</v>
      </c>
      <c r="B148" s="2">
        <v>37963</v>
      </c>
      <c r="C148" s="12" t="s">
        <v>97</v>
      </c>
      <c r="D148" s="13">
        <v>4607065002503</v>
      </c>
      <c r="E148" s="14">
        <v>14</v>
      </c>
      <c r="F148" s="15">
        <v>114.86</v>
      </c>
      <c r="G148" s="6">
        <v>1608.04</v>
      </c>
      <c r="H148" s="16">
        <v>126.23</v>
      </c>
      <c r="I148" s="15">
        <v>1767.22</v>
      </c>
      <c r="J148" s="4">
        <f t="shared" si="2"/>
        <v>9.8990074873759396E-2</v>
      </c>
    </row>
    <row r="149" spans="1:10" x14ac:dyDescent="0.3">
      <c r="A149" s="11" t="s">
        <v>11</v>
      </c>
      <c r="B149" s="2">
        <v>99803</v>
      </c>
      <c r="C149" s="12" t="s">
        <v>94</v>
      </c>
      <c r="D149" s="13">
        <v>4607065002527</v>
      </c>
      <c r="E149" s="14">
        <v>14</v>
      </c>
      <c r="F149" s="15">
        <v>123.12</v>
      </c>
      <c r="G149" s="6">
        <v>1723.68</v>
      </c>
      <c r="H149" s="16">
        <v>135.32</v>
      </c>
      <c r="I149" s="15">
        <v>1894.48</v>
      </c>
      <c r="J149" s="4">
        <f t="shared" si="2"/>
        <v>9.90903183885639E-2</v>
      </c>
    </row>
    <row r="150" spans="1:10" x14ac:dyDescent="0.3">
      <c r="A150" s="11" t="s">
        <v>11</v>
      </c>
      <c r="B150" s="2">
        <v>24930</v>
      </c>
      <c r="C150" s="12" t="s">
        <v>273</v>
      </c>
      <c r="D150" s="13">
        <v>5998749106877</v>
      </c>
      <c r="E150" s="14">
        <v>18</v>
      </c>
      <c r="F150" s="15">
        <v>43.89</v>
      </c>
      <c r="G150" s="6">
        <v>790.02</v>
      </c>
      <c r="H150" s="16">
        <v>43.89</v>
      </c>
      <c r="I150" s="15">
        <v>790.02</v>
      </c>
      <c r="J150" s="4">
        <f t="shared" si="2"/>
        <v>0</v>
      </c>
    </row>
    <row r="151" spans="1:10" x14ac:dyDescent="0.3">
      <c r="A151" s="11" t="s">
        <v>11</v>
      </c>
      <c r="B151" s="18">
        <v>10229</v>
      </c>
      <c r="C151" s="12" t="s">
        <v>276</v>
      </c>
      <c r="D151" s="13">
        <v>5998749104392</v>
      </c>
      <c r="E151" s="14">
        <v>18</v>
      </c>
      <c r="F151" s="15">
        <v>79.650000000000006</v>
      </c>
      <c r="G151" s="6">
        <v>1433.7</v>
      </c>
      <c r="H151" s="16">
        <v>85.23</v>
      </c>
      <c r="I151" s="15">
        <v>1534.14</v>
      </c>
      <c r="J151" s="4">
        <f t="shared" si="2"/>
        <v>7.0056497175141216E-2</v>
      </c>
    </row>
    <row r="152" spans="1:10" x14ac:dyDescent="0.3">
      <c r="A152" s="11" t="s">
        <v>11</v>
      </c>
      <c r="B152" s="2">
        <v>30492</v>
      </c>
      <c r="C152" s="12" t="s">
        <v>280</v>
      </c>
      <c r="D152" s="13">
        <v>4008429090110</v>
      </c>
      <c r="E152" s="14">
        <v>20</v>
      </c>
      <c r="F152" s="15">
        <v>69.95</v>
      </c>
      <c r="G152" s="6">
        <v>1399</v>
      </c>
      <c r="H152" s="16">
        <v>74.849999999999994</v>
      </c>
      <c r="I152" s="15">
        <v>1497</v>
      </c>
      <c r="J152" s="4">
        <f t="shared" si="2"/>
        <v>7.0050035739814026E-2</v>
      </c>
    </row>
    <row r="153" spans="1:10" x14ac:dyDescent="0.3">
      <c r="A153" s="11" t="s">
        <v>11</v>
      </c>
      <c r="B153" s="18">
        <v>82439</v>
      </c>
      <c r="C153" s="12" t="s">
        <v>284</v>
      </c>
      <c r="D153" s="13">
        <v>9003579302545</v>
      </c>
      <c r="E153" s="14">
        <v>22</v>
      </c>
      <c r="F153" s="15">
        <v>91.43</v>
      </c>
      <c r="G153" s="6">
        <v>2011.46</v>
      </c>
      <c r="H153" s="16">
        <v>97.83</v>
      </c>
      <c r="I153" s="15">
        <v>2152.2599999999998</v>
      </c>
      <c r="J153" s="4">
        <f t="shared" si="2"/>
        <v>6.9998906267089475E-2</v>
      </c>
    </row>
    <row r="154" spans="1:10" x14ac:dyDescent="0.3">
      <c r="A154" s="11" t="s">
        <v>11</v>
      </c>
      <c r="B154" s="2">
        <v>88618</v>
      </c>
      <c r="C154" s="12" t="s">
        <v>110</v>
      </c>
      <c r="D154" s="13">
        <v>4660085510533</v>
      </c>
      <c r="E154" s="14">
        <v>24</v>
      </c>
      <c r="F154" s="15">
        <v>20.29</v>
      </c>
      <c r="G154" s="6">
        <v>486.96</v>
      </c>
      <c r="H154" s="16">
        <v>22.23</v>
      </c>
      <c r="I154" s="15">
        <v>533.52</v>
      </c>
      <c r="J154" s="4">
        <f t="shared" si="2"/>
        <v>9.5613602759980348E-2</v>
      </c>
    </row>
    <row r="155" spans="1:10" x14ac:dyDescent="0.3">
      <c r="A155" s="11" t="s">
        <v>11</v>
      </c>
      <c r="B155" s="2">
        <v>88617</v>
      </c>
      <c r="C155" s="12" t="s">
        <v>109</v>
      </c>
      <c r="D155" s="13">
        <v>4660085510557</v>
      </c>
      <c r="E155" s="14">
        <v>24</v>
      </c>
      <c r="F155" s="15">
        <v>20.29</v>
      </c>
      <c r="G155" s="6">
        <v>486.96</v>
      </c>
      <c r="H155" s="16">
        <v>22.23</v>
      </c>
      <c r="I155" s="15">
        <v>533.52</v>
      </c>
      <c r="J155" s="4">
        <f t="shared" si="2"/>
        <v>9.5613602759980348E-2</v>
      </c>
    </row>
    <row r="156" spans="1:10" x14ac:dyDescent="0.3">
      <c r="A156" s="11" t="s">
        <v>11</v>
      </c>
      <c r="B156" s="2">
        <v>88615</v>
      </c>
      <c r="C156" s="12" t="s">
        <v>107</v>
      </c>
      <c r="D156" s="13">
        <v>4660085510496</v>
      </c>
      <c r="E156" s="14">
        <v>24</v>
      </c>
      <c r="F156" s="15">
        <v>20.29</v>
      </c>
      <c r="G156" s="6">
        <v>486.96</v>
      </c>
      <c r="H156" s="16">
        <v>22.23</v>
      </c>
      <c r="I156" s="15">
        <v>533.52</v>
      </c>
      <c r="J156" s="4">
        <f t="shared" si="2"/>
        <v>9.5613602759980348E-2</v>
      </c>
    </row>
    <row r="157" spans="1:10" x14ac:dyDescent="0.3">
      <c r="A157" s="11" t="s">
        <v>11</v>
      </c>
      <c r="B157" s="2">
        <v>88616</v>
      </c>
      <c r="C157" s="12" t="s">
        <v>108</v>
      </c>
      <c r="D157" s="13">
        <v>4660085510519</v>
      </c>
      <c r="E157" s="14">
        <v>24</v>
      </c>
      <c r="F157" s="15">
        <v>20.29</v>
      </c>
      <c r="G157" s="6">
        <v>486.96</v>
      </c>
      <c r="H157" s="16">
        <v>22.23</v>
      </c>
      <c r="I157" s="15">
        <v>533.52</v>
      </c>
      <c r="J157" s="4">
        <f t="shared" si="2"/>
        <v>9.5613602759980348E-2</v>
      </c>
    </row>
    <row r="158" spans="1:10" x14ac:dyDescent="0.3">
      <c r="A158" s="11" t="s">
        <v>11</v>
      </c>
      <c r="B158" s="2">
        <v>102734</v>
      </c>
      <c r="C158" s="12" t="s">
        <v>85</v>
      </c>
      <c r="D158" s="13">
        <v>4660085516443</v>
      </c>
      <c r="E158" s="14">
        <v>24</v>
      </c>
      <c r="F158" s="15">
        <v>17.13</v>
      </c>
      <c r="G158" s="6">
        <v>411.12</v>
      </c>
      <c r="H158" s="16">
        <v>18.78</v>
      </c>
      <c r="I158" s="15">
        <v>450.72</v>
      </c>
      <c r="J158" s="4">
        <f t="shared" si="2"/>
        <v>9.6322241681261078E-2</v>
      </c>
    </row>
    <row r="159" spans="1:10" x14ac:dyDescent="0.3">
      <c r="A159" s="11" t="s">
        <v>11</v>
      </c>
      <c r="B159" s="18">
        <v>88609</v>
      </c>
      <c r="C159" s="12" t="s">
        <v>54</v>
      </c>
      <c r="D159" s="13">
        <v>4660085510205</v>
      </c>
      <c r="E159" s="14">
        <v>28</v>
      </c>
      <c r="F159" s="15">
        <v>17.13</v>
      </c>
      <c r="G159" s="6">
        <v>479.64</v>
      </c>
      <c r="H159" s="16">
        <v>18.78</v>
      </c>
      <c r="I159" s="15">
        <v>525.84</v>
      </c>
      <c r="J159" s="4">
        <f t="shared" si="2"/>
        <v>9.6322241681261078E-2</v>
      </c>
    </row>
    <row r="160" spans="1:10" x14ac:dyDescent="0.3">
      <c r="A160" s="11" t="s">
        <v>11</v>
      </c>
      <c r="B160" s="18">
        <v>88612</v>
      </c>
      <c r="C160" s="12" t="s">
        <v>57</v>
      </c>
      <c r="D160" s="13">
        <v>4660085510229</v>
      </c>
      <c r="E160" s="14">
        <v>28</v>
      </c>
      <c r="F160" s="15">
        <v>17.13</v>
      </c>
      <c r="G160" s="6">
        <v>479.64</v>
      </c>
      <c r="H160" s="16">
        <v>18.78</v>
      </c>
      <c r="I160" s="15">
        <v>525.84</v>
      </c>
      <c r="J160" s="4">
        <f t="shared" si="2"/>
        <v>9.6322241681261078E-2</v>
      </c>
    </row>
    <row r="161" spans="1:10" x14ac:dyDescent="0.3">
      <c r="A161" s="11" t="s">
        <v>11</v>
      </c>
      <c r="B161" s="18">
        <v>88611</v>
      </c>
      <c r="C161" s="12" t="s">
        <v>56</v>
      </c>
      <c r="D161" s="13">
        <v>4660085510243</v>
      </c>
      <c r="E161" s="14">
        <v>28</v>
      </c>
      <c r="F161" s="15">
        <v>17.13</v>
      </c>
      <c r="G161" s="6">
        <v>479.64</v>
      </c>
      <c r="H161" s="16">
        <v>18.78</v>
      </c>
      <c r="I161" s="15">
        <v>525.84</v>
      </c>
      <c r="J161" s="4">
        <f t="shared" si="2"/>
        <v>9.6322241681261078E-2</v>
      </c>
    </row>
    <row r="162" spans="1:10" x14ac:dyDescent="0.3">
      <c r="A162" s="11" t="s">
        <v>11</v>
      </c>
      <c r="B162" s="18">
        <v>88610</v>
      </c>
      <c r="C162" s="12" t="s">
        <v>55</v>
      </c>
      <c r="D162" s="13">
        <v>4660085510267</v>
      </c>
      <c r="E162" s="14">
        <v>28</v>
      </c>
      <c r="F162" s="15">
        <v>17.13</v>
      </c>
      <c r="G162" s="6">
        <v>479.64</v>
      </c>
      <c r="H162" s="16">
        <v>18.78</v>
      </c>
      <c r="I162" s="15">
        <v>525.84</v>
      </c>
      <c r="J162" s="4">
        <f t="shared" si="2"/>
        <v>9.6322241681261078E-2</v>
      </c>
    </row>
    <row r="163" spans="1:10" x14ac:dyDescent="0.3">
      <c r="A163" s="11" t="s">
        <v>11</v>
      </c>
      <c r="B163" s="18">
        <v>88614</v>
      </c>
      <c r="C163" s="12" t="s">
        <v>59</v>
      </c>
      <c r="D163" s="13">
        <v>4660085510304</v>
      </c>
      <c r="E163" s="14">
        <v>28</v>
      </c>
      <c r="F163" s="15">
        <v>17.13</v>
      </c>
      <c r="G163" s="6">
        <v>479.64</v>
      </c>
      <c r="H163" s="16">
        <v>18.78</v>
      </c>
      <c r="I163" s="15">
        <v>525.84</v>
      </c>
      <c r="J163" s="4">
        <f t="shared" si="2"/>
        <v>9.6322241681261078E-2</v>
      </c>
    </row>
    <row r="164" spans="1:10" x14ac:dyDescent="0.3">
      <c r="A164" s="11" t="s">
        <v>11</v>
      </c>
      <c r="B164" s="2">
        <v>88613</v>
      </c>
      <c r="C164" s="12" t="s">
        <v>58</v>
      </c>
      <c r="D164" s="13">
        <v>4660085510328</v>
      </c>
      <c r="E164" s="14">
        <v>28</v>
      </c>
      <c r="F164" s="15">
        <v>17.13</v>
      </c>
      <c r="G164" s="6">
        <v>479.64</v>
      </c>
      <c r="H164" s="16">
        <v>18.78</v>
      </c>
      <c r="I164" s="15">
        <v>525.84</v>
      </c>
      <c r="J164" s="4">
        <f t="shared" si="2"/>
        <v>9.6322241681261078E-2</v>
      </c>
    </row>
    <row r="165" spans="1:10" x14ac:dyDescent="0.3">
      <c r="A165" s="11" t="s">
        <v>11</v>
      </c>
      <c r="B165" s="18">
        <v>88607</v>
      </c>
      <c r="C165" s="12" t="s">
        <v>53</v>
      </c>
      <c r="D165" s="13">
        <v>4607065003944</v>
      </c>
      <c r="E165" s="14">
        <v>28</v>
      </c>
      <c r="F165" s="15">
        <v>17.13</v>
      </c>
      <c r="G165" s="6">
        <v>479.64</v>
      </c>
      <c r="H165" s="16">
        <v>18.78</v>
      </c>
      <c r="I165" s="15">
        <v>525.84</v>
      </c>
      <c r="J165" s="4">
        <f t="shared" si="2"/>
        <v>9.6322241681261078E-2</v>
      </c>
    </row>
    <row r="166" spans="1:10" x14ac:dyDescent="0.3">
      <c r="A166" s="11" t="s">
        <v>11</v>
      </c>
      <c r="B166" s="18">
        <v>88244</v>
      </c>
      <c r="C166" s="12" t="s">
        <v>282</v>
      </c>
      <c r="D166" s="13">
        <v>4008429043734</v>
      </c>
      <c r="E166" s="14">
        <v>30</v>
      </c>
      <c r="F166" s="15">
        <v>115.93</v>
      </c>
      <c r="G166" s="6">
        <v>3477.9</v>
      </c>
      <c r="H166" s="16">
        <v>115.93</v>
      </c>
      <c r="I166" s="15">
        <v>3477.9</v>
      </c>
      <c r="J166" s="4">
        <f t="shared" si="2"/>
        <v>0</v>
      </c>
    </row>
    <row r="167" spans="1:10" x14ac:dyDescent="0.3">
      <c r="A167" s="11" t="s">
        <v>11</v>
      </c>
      <c r="B167" s="2">
        <v>10224</v>
      </c>
      <c r="C167" s="12" t="s">
        <v>279</v>
      </c>
      <c r="D167" s="13">
        <v>9003579302552</v>
      </c>
      <c r="E167" s="14">
        <v>30</v>
      </c>
      <c r="F167" s="15">
        <v>76.77</v>
      </c>
      <c r="G167" s="6">
        <v>2303.1</v>
      </c>
      <c r="H167" s="16">
        <v>82.16</v>
      </c>
      <c r="I167" s="15">
        <v>2464.7999999999997</v>
      </c>
      <c r="J167" s="4">
        <f t="shared" si="2"/>
        <v>7.0209717337501643E-2</v>
      </c>
    </row>
    <row r="168" spans="1:10" x14ac:dyDescent="0.3">
      <c r="A168" s="11" t="s">
        <v>12</v>
      </c>
      <c r="B168" s="18">
        <v>102733</v>
      </c>
      <c r="C168" s="12" t="s">
        <v>187</v>
      </c>
      <c r="D168" s="13">
        <v>4660085515392</v>
      </c>
      <c r="E168" s="14">
        <v>12</v>
      </c>
      <c r="F168" s="15">
        <v>198.1</v>
      </c>
      <c r="G168" s="6">
        <v>2377.1999999999998</v>
      </c>
      <c r="H168" s="16">
        <v>198.1</v>
      </c>
      <c r="I168" s="15">
        <v>2377.1999999999998</v>
      </c>
      <c r="J168" s="4">
        <f t="shared" si="2"/>
        <v>0</v>
      </c>
    </row>
    <row r="169" spans="1:10" x14ac:dyDescent="0.3">
      <c r="A169" s="19" t="s">
        <v>12</v>
      </c>
      <c r="B169" s="27">
        <v>80229</v>
      </c>
      <c r="C169" s="20" t="s">
        <v>188</v>
      </c>
      <c r="D169" s="21">
        <v>4607065379575</v>
      </c>
      <c r="E169" s="22">
        <v>8</v>
      </c>
      <c r="F169" s="23">
        <v>270.55</v>
      </c>
      <c r="G169" s="24">
        <v>2164.4</v>
      </c>
      <c r="H169" s="25">
        <v>297.33</v>
      </c>
      <c r="I169" s="23">
        <v>2378.64</v>
      </c>
      <c r="J169" s="5">
        <f t="shared" si="2"/>
        <v>9.8983552023655413E-2</v>
      </c>
    </row>
    <row r="170" spans="1:10" x14ac:dyDescent="0.3">
      <c r="A170" s="19" t="s">
        <v>12</v>
      </c>
      <c r="B170" s="26">
        <v>82433</v>
      </c>
      <c r="C170" s="20" t="s">
        <v>226</v>
      </c>
      <c r="D170" s="21">
        <v>4607065732820</v>
      </c>
      <c r="E170" s="22">
        <v>24</v>
      </c>
      <c r="F170" s="23">
        <v>24.98</v>
      </c>
      <c r="G170" s="24">
        <v>599.52</v>
      </c>
      <c r="H170" s="25">
        <v>24.98</v>
      </c>
      <c r="I170" s="23">
        <v>599.52</v>
      </c>
      <c r="J170" s="5">
        <f t="shared" si="2"/>
        <v>0</v>
      </c>
    </row>
    <row r="171" spans="1:10" x14ac:dyDescent="0.3">
      <c r="A171" s="19" t="s">
        <v>12</v>
      </c>
      <c r="B171" s="26">
        <v>38491</v>
      </c>
      <c r="C171" s="20" t="s">
        <v>223</v>
      </c>
      <c r="D171" s="21">
        <v>4607065003791</v>
      </c>
      <c r="E171" s="22">
        <v>24</v>
      </c>
      <c r="F171" s="23">
        <v>24.98</v>
      </c>
      <c r="G171" s="24">
        <v>599.52</v>
      </c>
      <c r="H171" s="25">
        <v>24.98</v>
      </c>
      <c r="I171" s="23">
        <v>599.52</v>
      </c>
      <c r="J171" s="5">
        <f t="shared" si="2"/>
        <v>0</v>
      </c>
    </row>
    <row r="172" spans="1:10" x14ac:dyDescent="0.3">
      <c r="A172" s="19" t="s">
        <v>12</v>
      </c>
      <c r="B172" s="26">
        <v>82434</v>
      </c>
      <c r="C172" s="20" t="s">
        <v>227</v>
      </c>
      <c r="D172" s="21">
        <v>4607065732844</v>
      </c>
      <c r="E172" s="22">
        <v>24</v>
      </c>
      <c r="F172" s="23">
        <v>24.98</v>
      </c>
      <c r="G172" s="24">
        <v>599.52</v>
      </c>
      <c r="H172" s="25">
        <v>24.98</v>
      </c>
      <c r="I172" s="23">
        <v>599.52</v>
      </c>
      <c r="J172" s="5">
        <f t="shared" si="2"/>
        <v>0</v>
      </c>
    </row>
    <row r="173" spans="1:10" x14ac:dyDescent="0.3">
      <c r="A173" s="19" t="s">
        <v>12</v>
      </c>
      <c r="B173" s="26">
        <v>88240</v>
      </c>
      <c r="C173" s="20" t="s">
        <v>225</v>
      </c>
      <c r="D173" s="21">
        <v>4660085510090</v>
      </c>
      <c r="E173" s="22">
        <v>24</v>
      </c>
      <c r="F173" s="23">
        <v>24.98</v>
      </c>
      <c r="G173" s="24">
        <v>599.52</v>
      </c>
      <c r="H173" s="25">
        <v>24.98</v>
      </c>
      <c r="I173" s="23">
        <v>599.52</v>
      </c>
      <c r="J173" s="5">
        <f t="shared" si="2"/>
        <v>0</v>
      </c>
    </row>
    <row r="174" spans="1:10" x14ac:dyDescent="0.3">
      <c r="A174" s="19" t="s">
        <v>12</v>
      </c>
      <c r="B174" s="1">
        <v>88239</v>
      </c>
      <c r="C174" s="20" t="s">
        <v>224</v>
      </c>
      <c r="D174" s="21">
        <v>4660085510076</v>
      </c>
      <c r="E174" s="22">
        <v>24</v>
      </c>
      <c r="F174" s="23">
        <v>24.98</v>
      </c>
      <c r="G174" s="24">
        <v>599.52</v>
      </c>
      <c r="H174" s="25">
        <v>24.98</v>
      </c>
      <c r="I174" s="23">
        <v>599.52</v>
      </c>
      <c r="J174" s="5">
        <f t="shared" si="2"/>
        <v>0</v>
      </c>
    </row>
    <row r="175" spans="1:10" x14ac:dyDescent="0.3">
      <c r="A175" s="11" t="s">
        <v>12</v>
      </c>
      <c r="B175" s="18">
        <v>103440</v>
      </c>
      <c r="C175" s="12" t="s">
        <v>221</v>
      </c>
      <c r="D175" s="13">
        <v>4660085517143</v>
      </c>
      <c r="E175" s="14">
        <v>1</v>
      </c>
      <c r="F175" s="15">
        <v>833</v>
      </c>
      <c r="G175" s="6">
        <v>833</v>
      </c>
      <c r="H175" s="16">
        <v>897.16</v>
      </c>
      <c r="I175" s="15">
        <v>897.16</v>
      </c>
      <c r="J175" s="4">
        <f t="shared" si="2"/>
        <v>7.7022809123649422E-2</v>
      </c>
    </row>
    <row r="176" spans="1:10" x14ac:dyDescent="0.3">
      <c r="A176" s="11" t="s">
        <v>12</v>
      </c>
      <c r="B176" s="2">
        <v>103441</v>
      </c>
      <c r="C176" s="12" t="s">
        <v>222</v>
      </c>
      <c r="D176" s="13">
        <v>4660085517198</v>
      </c>
      <c r="E176" s="14">
        <v>1</v>
      </c>
      <c r="F176" s="15">
        <v>997.75</v>
      </c>
      <c r="G176" s="6">
        <v>997.75</v>
      </c>
      <c r="H176" s="16">
        <v>1092.8599999999999</v>
      </c>
      <c r="I176" s="15">
        <v>1092.8599999999999</v>
      </c>
      <c r="J176" s="4">
        <f t="shared" si="2"/>
        <v>9.532448008018031E-2</v>
      </c>
    </row>
    <row r="177" spans="1:10" x14ac:dyDescent="0.3">
      <c r="A177" s="11" t="s">
        <v>12</v>
      </c>
      <c r="B177" s="2">
        <v>84903</v>
      </c>
      <c r="C177" s="12" t="s">
        <v>208</v>
      </c>
      <c r="D177" s="13">
        <v>4607065736491</v>
      </c>
      <c r="E177" s="14">
        <v>1</v>
      </c>
      <c r="F177" s="15">
        <v>3126.64</v>
      </c>
      <c r="G177" s="6">
        <v>3126.64</v>
      </c>
      <c r="H177" s="16">
        <v>3436.18</v>
      </c>
      <c r="I177" s="15">
        <v>3436.18</v>
      </c>
      <c r="J177" s="4">
        <f t="shared" si="2"/>
        <v>9.9000844356881501E-2</v>
      </c>
    </row>
    <row r="178" spans="1:10" x14ac:dyDescent="0.3">
      <c r="A178" s="11" t="s">
        <v>12</v>
      </c>
      <c r="B178" s="2">
        <v>84904</v>
      </c>
      <c r="C178" s="12" t="s">
        <v>209</v>
      </c>
      <c r="D178" s="13">
        <v>4607065736507</v>
      </c>
      <c r="E178" s="14">
        <v>1</v>
      </c>
      <c r="F178" s="15">
        <v>3126.64</v>
      </c>
      <c r="G178" s="6">
        <v>3126.64</v>
      </c>
      <c r="H178" s="16">
        <v>3436.18</v>
      </c>
      <c r="I178" s="15">
        <v>3436.18</v>
      </c>
      <c r="J178" s="4">
        <f t="shared" si="2"/>
        <v>9.9000844356881501E-2</v>
      </c>
    </row>
    <row r="179" spans="1:10" x14ac:dyDescent="0.3">
      <c r="A179" s="11" t="s">
        <v>12</v>
      </c>
      <c r="B179" s="2">
        <v>80231</v>
      </c>
      <c r="C179" s="12" t="s">
        <v>29</v>
      </c>
      <c r="D179" s="13">
        <v>4008429092190</v>
      </c>
      <c r="E179" s="14">
        <v>1</v>
      </c>
      <c r="F179" s="15">
        <v>3968.42</v>
      </c>
      <c r="G179" s="6">
        <v>3968.42</v>
      </c>
      <c r="H179" s="16">
        <v>4361.3</v>
      </c>
      <c r="I179" s="15">
        <v>4361.3</v>
      </c>
      <c r="J179" s="4">
        <f t="shared" si="2"/>
        <v>9.9001617772312436E-2</v>
      </c>
    </row>
    <row r="180" spans="1:10" x14ac:dyDescent="0.3">
      <c r="A180" s="11" t="s">
        <v>12</v>
      </c>
      <c r="B180" s="2">
        <v>80228</v>
      </c>
      <c r="C180" s="12" t="s">
        <v>27</v>
      </c>
      <c r="D180" s="13">
        <v>4008429093951</v>
      </c>
      <c r="E180" s="14">
        <v>1</v>
      </c>
      <c r="F180" s="15">
        <v>1988.73</v>
      </c>
      <c r="G180" s="6">
        <v>1988.73</v>
      </c>
      <c r="H180" s="16">
        <v>2185.63</v>
      </c>
      <c r="I180" s="15">
        <v>2185.63</v>
      </c>
      <c r="J180" s="4">
        <f t="shared" si="2"/>
        <v>9.9007909570429417E-2</v>
      </c>
    </row>
    <row r="181" spans="1:10" x14ac:dyDescent="0.3">
      <c r="A181" s="11" t="s">
        <v>12</v>
      </c>
      <c r="B181" s="2">
        <v>84900</v>
      </c>
      <c r="C181" s="12" t="s">
        <v>205</v>
      </c>
      <c r="D181" s="13">
        <v>4607065736378</v>
      </c>
      <c r="E181" s="14">
        <v>3</v>
      </c>
      <c r="F181" s="15">
        <v>831.15</v>
      </c>
      <c r="G181" s="6">
        <v>2493.4499999999998</v>
      </c>
      <c r="H181" s="16">
        <v>913.43</v>
      </c>
      <c r="I181" s="15">
        <v>2740.29</v>
      </c>
      <c r="J181" s="4">
        <f t="shared" si="2"/>
        <v>9.8995367863803141E-2</v>
      </c>
    </row>
    <row r="182" spans="1:10" x14ac:dyDescent="0.3">
      <c r="A182" s="11" t="s">
        <v>12</v>
      </c>
      <c r="B182" s="2">
        <v>84901</v>
      </c>
      <c r="C182" s="12" t="s">
        <v>206</v>
      </c>
      <c r="D182" s="13">
        <v>4607065736408</v>
      </c>
      <c r="E182" s="14">
        <v>3</v>
      </c>
      <c r="F182" s="15">
        <v>831.15</v>
      </c>
      <c r="G182" s="6">
        <v>2493.4499999999998</v>
      </c>
      <c r="H182" s="16">
        <v>913.43</v>
      </c>
      <c r="I182" s="15">
        <v>2740.29</v>
      </c>
      <c r="J182" s="4">
        <f t="shared" si="2"/>
        <v>9.8995367863803141E-2</v>
      </c>
    </row>
    <row r="183" spans="1:10" x14ac:dyDescent="0.3">
      <c r="A183" s="11" t="s">
        <v>12</v>
      </c>
      <c r="B183" s="2">
        <v>84902</v>
      </c>
      <c r="C183" s="12" t="s">
        <v>207</v>
      </c>
      <c r="D183" s="13">
        <v>4607065736460</v>
      </c>
      <c r="E183" s="14">
        <v>3</v>
      </c>
      <c r="F183" s="15">
        <v>831.15</v>
      </c>
      <c r="G183" s="6">
        <v>2493.4499999999998</v>
      </c>
      <c r="H183" s="16">
        <v>913.43</v>
      </c>
      <c r="I183" s="15">
        <v>2740.29</v>
      </c>
      <c r="J183" s="4">
        <f t="shared" si="2"/>
        <v>9.8995367863803141E-2</v>
      </c>
    </row>
    <row r="184" spans="1:10" x14ac:dyDescent="0.3">
      <c r="A184" s="11" t="s">
        <v>12</v>
      </c>
      <c r="B184" s="2">
        <v>80227</v>
      </c>
      <c r="C184" s="12" t="s">
        <v>26</v>
      </c>
      <c r="D184" s="13">
        <v>4008429092121</v>
      </c>
      <c r="E184" s="14">
        <v>3</v>
      </c>
      <c r="F184" s="15">
        <v>885.03</v>
      </c>
      <c r="G184" s="6">
        <v>2655.09</v>
      </c>
      <c r="H184" s="16">
        <v>972.65</v>
      </c>
      <c r="I184" s="15">
        <v>2917.95</v>
      </c>
      <c r="J184" s="4">
        <f t="shared" si="2"/>
        <v>9.9002293707557948E-2</v>
      </c>
    </row>
    <row r="185" spans="1:10" x14ac:dyDescent="0.3">
      <c r="A185" s="11" t="s">
        <v>12</v>
      </c>
      <c r="B185" s="2">
        <v>80230</v>
      </c>
      <c r="C185" s="12" t="s">
        <v>28</v>
      </c>
      <c r="D185" s="13">
        <v>4008429092169</v>
      </c>
      <c r="E185" s="14">
        <v>3</v>
      </c>
      <c r="F185" s="15">
        <v>885.03</v>
      </c>
      <c r="G185" s="6">
        <v>2655.09</v>
      </c>
      <c r="H185" s="16">
        <v>972.65</v>
      </c>
      <c r="I185" s="15">
        <v>2917.95</v>
      </c>
      <c r="J185" s="4">
        <f t="shared" si="2"/>
        <v>9.9002293707557948E-2</v>
      </c>
    </row>
    <row r="186" spans="1:10" x14ac:dyDescent="0.3">
      <c r="A186" s="11" t="s">
        <v>12</v>
      </c>
      <c r="B186" s="18">
        <v>102541</v>
      </c>
      <c r="C186" s="12" t="s">
        <v>84</v>
      </c>
      <c r="D186" s="13">
        <v>4660085515897</v>
      </c>
      <c r="E186" s="14">
        <v>5</v>
      </c>
      <c r="F186" s="15">
        <v>416.26</v>
      </c>
      <c r="G186" s="6">
        <v>2081.3000000000002</v>
      </c>
      <c r="H186" s="16">
        <v>457.47</v>
      </c>
      <c r="I186" s="15">
        <v>2287.3500000000004</v>
      </c>
      <c r="J186" s="4">
        <f t="shared" si="2"/>
        <v>9.9000624609619073E-2</v>
      </c>
    </row>
    <row r="187" spans="1:10" x14ac:dyDescent="0.3">
      <c r="A187" s="11" t="s">
        <v>12</v>
      </c>
      <c r="B187" s="18">
        <v>37369</v>
      </c>
      <c r="C187" s="12" t="s">
        <v>202</v>
      </c>
      <c r="D187" s="13">
        <v>4607065001421</v>
      </c>
      <c r="E187" s="14">
        <v>6</v>
      </c>
      <c r="F187" s="15">
        <v>444.94</v>
      </c>
      <c r="G187" s="6">
        <v>2669.64</v>
      </c>
      <c r="H187" s="16">
        <v>484.99</v>
      </c>
      <c r="I187" s="15">
        <v>2909.94</v>
      </c>
      <c r="J187" s="4">
        <f t="shared" si="2"/>
        <v>9.0012136467838386E-2</v>
      </c>
    </row>
    <row r="188" spans="1:10" x14ac:dyDescent="0.3">
      <c r="A188" s="11" t="s">
        <v>12</v>
      </c>
      <c r="B188" s="18">
        <v>42741</v>
      </c>
      <c r="C188" s="12" t="s">
        <v>203</v>
      </c>
      <c r="D188" s="13">
        <v>4607065378042</v>
      </c>
      <c r="E188" s="14">
        <v>6</v>
      </c>
      <c r="F188" s="15">
        <v>444.94</v>
      </c>
      <c r="G188" s="6">
        <v>2669.64</v>
      </c>
      <c r="H188" s="16">
        <v>484.99</v>
      </c>
      <c r="I188" s="15">
        <v>2909.94</v>
      </c>
      <c r="J188" s="4">
        <f t="shared" si="2"/>
        <v>9.0012136467838386E-2</v>
      </c>
    </row>
    <row r="189" spans="1:10" x14ac:dyDescent="0.3">
      <c r="A189" s="11" t="s">
        <v>12</v>
      </c>
      <c r="B189" s="18">
        <v>37936</v>
      </c>
      <c r="C189" s="12" t="s">
        <v>204</v>
      </c>
      <c r="D189" s="13">
        <v>4607065003098</v>
      </c>
      <c r="E189" s="14">
        <v>6</v>
      </c>
      <c r="F189" s="15">
        <v>444.94</v>
      </c>
      <c r="G189" s="6">
        <v>2669.64</v>
      </c>
      <c r="H189" s="16">
        <v>484.99</v>
      </c>
      <c r="I189" s="15">
        <v>2909.94</v>
      </c>
      <c r="J189" s="4">
        <f t="shared" si="2"/>
        <v>9.0012136467838386E-2</v>
      </c>
    </row>
    <row r="190" spans="1:10" x14ac:dyDescent="0.3">
      <c r="A190" s="11" t="s">
        <v>12</v>
      </c>
      <c r="B190" s="18">
        <v>102540</v>
      </c>
      <c r="C190" s="12" t="s">
        <v>83</v>
      </c>
      <c r="D190" s="13">
        <v>4660085515873</v>
      </c>
      <c r="E190" s="14">
        <v>6</v>
      </c>
      <c r="F190" s="15">
        <v>321.87</v>
      </c>
      <c r="G190" s="6">
        <v>1931.22</v>
      </c>
      <c r="H190" s="16">
        <v>353.73</v>
      </c>
      <c r="I190" s="15">
        <v>2122.38</v>
      </c>
      <c r="J190" s="4">
        <f t="shared" si="2"/>
        <v>9.8984061888340052E-2</v>
      </c>
    </row>
    <row r="191" spans="1:10" x14ac:dyDescent="0.3">
      <c r="A191" s="11" t="s">
        <v>12</v>
      </c>
      <c r="B191" s="18">
        <v>100464</v>
      </c>
      <c r="C191" s="12" t="s">
        <v>81</v>
      </c>
      <c r="D191" s="13">
        <v>4660085512599</v>
      </c>
      <c r="E191" s="14">
        <v>8</v>
      </c>
      <c r="F191" s="15">
        <v>260.51</v>
      </c>
      <c r="G191" s="6">
        <v>2084.08</v>
      </c>
      <c r="H191" s="16">
        <v>286.27999999999997</v>
      </c>
      <c r="I191" s="15">
        <v>2290.2399999999998</v>
      </c>
      <c r="J191" s="4">
        <f t="shared" si="2"/>
        <v>9.89213465893823E-2</v>
      </c>
    </row>
    <row r="192" spans="1:10" x14ac:dyDescent="0.3">
      <c r="A192" s="11" t="s">
        <v>12</v>
      </c>
      <c r="B192" s="18">
        <v>41033</v>
      </c>
      <c r="C192" s="12" t="s">
        <v>195</v>
      </c>
      <c r="D192" s="13">
        <v>4607065374914</v>
      </c>
      <c r="E192" s="14">
        <v>10</v>
      </c>
      <c r="F192" s="15">
        <v>237.75</v>
      </c>
      <c r="G192" s="6">
        <v>2377.5</v>
      </c>
      <c r="H192" s="16">
        <v>261.27999999999997</v>
      </c>
      <c r="I192" s="15">
        <v>2612.7999999999997</v>
      </c>
      <c r="J192" s="4">
        <f t="shared" si="2"/>
        <v>9.89695057833858E-2</v>
      </c>
    </row>
    <row r="193" spans="1:10" x14ac:dyDescent="0.3">
      <c r="A193" s="11" t="s">
        <v>12</v>
      </c>
      <c r="B193" s="18">
        <v>42738</v>
      </c>
      <c r="C193" s="12" t="s">
        <v>196</v>
      </c>
      <c r="D193" s="13">
        <v>4607065377984</v>
      </c>
      <c r="E193" s="14">
        <v>10</v>
      </c>
      <c r="F193" s="15">
        <v>237.75</v>
      </c>
      <c r="G193" s="6">
        <v>2377.5</v>
      </c>
      <c r="H193" s="16">
        <v>261.27999999999997</v>
      </c>
      <c r="I193" s="15">
        <v>2612.7999999999997</v>
      </c>
      <c r="J193" s="4">
        <f t="shared" si="2"/>
        <v>9.89695057833858E-2</v>
      </c>
    </row>
    <row r="194" spans="1:10" x14ac:dyDescent="0.3">
      <c r="A194" s="11" t="s">
        <v>12</v>
      </c>
      <c r="B194" s="18">
        <v>41038</v>
      </c>
      <c r="C194" s="12" t="s">
        <v>200</v>
      </c>
      <c r="D194" s="13">
        <v>4607065375034</v>
      </c>
      <c r="E194" s="14">
        <v>10</v>
      </c>
      <c r="F194" s="15">
        <v>237.75</v>
      </c>
      <c r="G194" s="6">
        <v>2377.5</v>
      </c>
      <c r="H194" s="16">
        <v>261.27999999999997</v>
      </c>
      <c r="I194" s="15">
        <v>2612.7999999999997</v>
      </c>
      <c r="J194" s="4">
        <f t="shared" ref="J194:J257" si="3">(H194-F194)/F194</f>
        <v>9.89695057833858E-2</v>
      </c>
    </row>
    <row r="195" spans="1:10" x14ac:dyDescent="0.3">
      <c r="A195" s="11" t="s">
        <v>12</v>
      </c>
      <c r="B195" s="18">
        <v>42739</v>
      </c>
      <c r="C195" s="12" t="s">
        <v>199</v>
      </c>
      <c r="D195" s="13">
        <v>4607065377960</v>
      </c>
      <c r="E195" s="14">
        <v>10</v>
      </c>
      <c r="F195" s="15">
        <v>237.75</v>
      </c>
      <c r="G195" s="6">
        <v>2377.5</v>
      </c>
      <c r="H195" s="16">
        <v>261.27999999999997</v>
      </c>
      <c r="I195" s="15">
        <v>2612.7999999999997</v>
      </c>
      <c r="J195" s="4">
        <f t="shared" si="3"/>
        <v>9.89695057833858E-2</v>
      </c>
    </row>
    <row r="196" spans="1:10" x14ac:dyDescent="0.3">
      <c r="A196" s="11" t="s">
        <v>12</v>
      </c>
      <c r="B196" s="18">
        <v>41031</v>
      </c>
      <c r="C196" s="12" t="s">
        <v>193</v>
      </c>
      <c r="D196" s="13">
        <v>4607065375010</v>
      </c>
      <c r="E196" s="14">
        <v>10</v>
      </c>
      <c r="F196" s="15">
        <v>237.75</v>
      </c>
      <c r="G196" s="6">
        <v>2377.5</v>
      </c>
      <c r="H196" s="16">
        <v>261.27999999999997</v>
      </c>
      <c r="I196" s="15">
        <v>2612.7999999999997</v>
      </c>
      <c r="J196" s="4">
        <f t="shared" si="3"/>
        <v>9.89695057833858E-2</v>
      </c>
    </row>
    <row r="197" spans="1:10" x14ac:dyDescent="0.3">
      <c r="A197" s="11" t="s">
        <v>12</v>
      </c>
      <c r="B197" s="18">
        <v>42736</v>
      </c>
      <c r="C197" s="12" t="s">
        <v>194</v>
      </c>
      <c r="D197" s="13">
        <v>4607065378004</v>
      </c>
      <c r="E197" s="14">
        <v>10</v>
      </c>
      <c r="F197" s="15">
        <v>237.75</v>
      </c>
      <c r="G197" s="6">
        <v>2377.5</v>
      </c>
      <c r="H197" s="16">
        <v>261.27999999999997</v>
      </c>
      <c r="I197" s="15">
        <v>2612.7999999999997</v>
      </c>
      <c r="J197" s="4">
        <f t="shared" si="3"/>
        <v>9.89695057833858E-2</v>
      </c>
    </row>
    <row r="198" spans="1:10" x14ac:dyDescent="0.3">
      <c r="A198" s="11" t="s">
        <v>12</v>
      </c>
      <c r="B198" s="18">
        <v>42740</v>
      </c>
      <c r="C198" s="12" t="s">
        <v>201</v>
      </c>
      <c r="D198" s="13">
        <v>4607065377946</v>
      </c>
      <c r="E198" s="14">
        <v>10</v>
      </c>
      <c r="F198" s="15">
        <v>237.75</v>
      </c>
      <c r="G198" s="6">
        <v>2377.5</v>
      </c>
      <c r="H198" s="16">
        <v>261.27999999999997</v>
      </c>
      <c r="I198" s="15">
        <v>2612.7999999999997</v>
      </c>
      <c r="J198" s="4">
        <f t="shared" si="3"/>
        <v>9.89695057833858E-2</v>
      </c>
    </row>
    <row r="199" spans="1:10" x14ac:dyDescent="0.3">
      <c r="A199" s="11" t="s">
        <v>12</v>
      </c>
      <c r="B199" s="18">
        <v>88237</v>
      </c>
      <c r="C199" s="12" t="s">
        <v>197</v>
      </c>
      <c r="D199" s="13">
        <v>4660085510373</v>
      </c>
      <c r="E199" s="14">
        <v>10</v>
      </c>
      <c r="F199" s="15">
        <v>237.75</v>
      </c>
      <c r="G199" s="6">
        <v>2377.5</v>
      </c>
      <c r="H199" s="16">
        <v>261.27999999999997</v>
      </c>
      <c r="I199" s="15">
        <v>2612.7999999999997</v>
      </c>
      <c r="J199" s="4">
        <f t="shared" si="3"/>
        <v>9.89695057833858E-2</v>
      </c>
    </row>
    <row r="200" spans="1:10" x14ac:dyDescent="0.3">
      <c r="A200" s="11" t="s">
        <v>12</v>
      </c>
      <c r="B200" s="18">
        <v>88238</v>
      </c>
      <c r="C200" s="12" t="s">
        <v>198</v>
      </c>
      <c r="D200" s="13">
        <v>4660085510403</v>
      </c>
      <c r="E200" s="14">
        <v>10</v>
      </c>
      <c r="F200" s="15">
        <v>237.75</v>
      </c>
      <c r="G200" s="6">
        <v>2377.5</v>
      </c>
      <c r="H200" s="16">
        <v>261.27999999999997</v>
      </c>
      <c r="I200" s="15">
        <v>2612.7999999999997</v>
      </c>
      <c r="J200" s="4">
        <f t="shared" si="3"/>
        <v>9.89695057833858E-2</v>
      </c>
    </row>
    <row r="201" spans="1:10" x14ac:dyDescent="0.3">
      <c r="A201" s="11" t="s">
        <v>12</v>
      </c>
      <c r="B201" s="18">
        <v>102507</v>
      </c>
      <c r="C201" s="12" t="s">
        <v>82</v>
      </c>
      <c r="D201" s="13">
        <v>4660085515361</v>
      </c>
      <c r="E201" s="14">
        <v>10</v>
      </c>
      <c r="F201" s="15">
        <v>237.75</v>
      </c>
      <c r="G201" s="6">
        <v>2377.5</v>
      </c>
      <c r="H201" s="16">
        <v>261.27999999999997</v>
      </c>
      <c r="I201" s="15">
        <v>2612.7999999999997</v>
      </c>
      <c r="J201" s="4">
        <f t="shared" si="3"/>
        <v>9.89695057833858E-2</v>
      </c>
    </row>
    <row r="202" spans="1:10" x14ac:dyDescent="0.3">
      <c r="A202" s="11" t="s">
        <v>12</v>
      </c>
      <c r="B202" s="2">
        <v>80226</v>
      </c>
      <c r="C202" s="12" t="s">
        <v>25</v>
      </c>
      <c r="D202" s="13">
        <v>4607065379537</v>
      </c>
      <c r="E202" s="14">
        <v>12</v>
      </c>
      <c r="F202" s="15">
        <v>180.26</v>
      </c>
      <c r="G202" s="6">
        <v>2163.12</v>
      </c>
      <c r="H202" s="16">
        <v>198.1</v>
      </c>
      <c r="I202" s="15">
        <v>2377.1999999999998</v>
      </c>
      <c r="J202" s="4">
        <f t="shared" si="3"/>
        <v>9.8968157106401888E-2</v>
      </c>
    </row>
    <row r="203" spans="1:10" x14ac:dyDescent="0.3">
      <c r="A203" s="11" t="s">
        <v>12</v>
      </c>
      <c r="B203" s="2">
        <v>80224</v>
      </c>
      <c r="C203" s="12" t="s">
        <v>186</v>
      </c>
      <c r="D203" s="13">
        <v>4607065379551</v>
      </c>
      <c r="E203" s="14">
        <v>12</v>
      </c>
      <c r="F203" s="15">
        <v>198.31</v>
      </c>
      <c r="G203" s="6">
        <v>2379.7200000000003</v>
      </c>
      <c r="H203" s="16">
        <v>217.94</v>
      </c>
      <c r="I203" s="15">
        <v>2615.2799999999997</v>
      </c>
      <c r="J203" s="4">
        <f t="shared" si="3"/>
        <v>9.8986435378952117E-2</v>
      </c>
    </row>
    <row r="204" spans="1:10" x14ac:dyDescent="0.3">
      <c r="A204" s="11" t="s">
        <v>12</v>
      </c>
      <c r="B204" s="2">
        <v>42735</v>
      </c>
      <c r="C204" s="12" t="s">
        <v>191</v>
      </c>
      <c r="D204" s="13">
        <v>4607065377908</v>
      </c>
      <c r="E204" s="14">
        <v>16</v>
      </c>
      <c r="F204" s="15">
        <v>76.290000000000006</v>
      </c>
      <c r="G204" s="6">
        <v>1220.6400000000001</v>
      </c>
      <c r="H204" s="16">
        <v>83.84</v>
      </c>
      <c r="I204" s="15">
        <v>1341.44</v>
      </c>
      <c r="J204" s="4">
        <f t="shared" si="3"/>
        <v>9.896447765106825E-2</v>
      </c>
    </row>
    <row r="205" spans="1:10" x14ac:dyDescent="0.3">
      <c r="A205" s="11" t="s">
        <v>12</v>
      </c>
      <c r="B205" s="2">
        <v>25355</v>
      </c>
      <c r="C205" s="12" t="s">
        <v>192</v>
      </c>
      <c r="D205" s="13">
        <v>5000159451802</v>
      </c>
      <c r="E205" s="14">
        <v>16</v>
      </c>
      <c r="F205" s="15">
        <v>76.290000000000006</v>
      </c>
      <c r="G205" s="6">
        <v>1220.6400000000001</v>
      </c>
      <c r="H205" s="16">
        <v>83.84</v>
      </c>
      <c r="I205" s="15">
        <v>1341.44</v>
      </c>
      <c r="J205" s="4">
        <f t="shared" si="3"/>
        <v>9.896447765106825E-2</v>
      </c>
    </row>
    <row r="206" spans="1:10" x14ac:dyDescent="0.3">
      <c r="A206" s="11" t="s">
        <v>12</v>
      </c>
      <c r="B206" s="2">
        <v>10185</v>
      </c>
      <c r="C206" s="12" t="s">
        <v>189</v>
      </c>
      <c r="D206" s="13">
        <v>4008429033292</v>
      </c>
      <c r="E206" s="14">
        <v>16</v>
      </c>
      <c r="F206" s="15">
        <v>76.290000000000006</v>
      </c>
      <c r="G206" s="6">
        <v>1220.6400000000001</v>
      </c>
      <c r="H206" s="16">
        <v>83.84</v>
      </c>
      <c r="I206" s="15">
        <v>1341.44</v>
      </c>
      <c r="J206" s="4">
        <f t="shared" si="3"/>
        <v>9.896447765106825E-2</v>
      </c>
    </row>
    <row r="207" spans="1:10" x14ac:dyDescent="0.3">
      <c r="A207" s="11" t="s">
        <v>12</v>
      </c>
      <c r="B207" s="18">
        <v>10187</v>
      </c>
      <c r="C207" s="12" t="s">
        <v>190</v>
      </c>
      <c r="D207" s="13">
        <v>4008429033278</v>
      </c>
      <c r="E207" s="14">
        <v>16</v>
      </c>
      <c r="F207" s="15">
        <v>76.290000000000006</v>
      </c>
      <c r="G207" s="6">
        <v>1220.6400000000001</v>
      </c>
      <c r="H207" s="16">
        <v>83.84</v>
      </c>
      <c r="I207" s="15">
        <v>1341.44</v>
      </c>
      <c r="J207" s="4">
        <f t="shared" si="3"/>
        <v>9.896447765106825E-2</v>
      </c>
    </row>
    <row r="208" spans="1:10" x14ac:dyDescent="0.3">
      <c r="A208" s="11" t="s">
        <v>12</v>
      </c>
      <c r="B208" s="18">
        <v>102550</v>
      </c>
      <c r="C208" s="12" t="s">
        <v>218</v>
      </c>
      <c r="D208" s="13">
        <v>4660085515033</v>
      </c>
      <c r="E208" s="14">
        <v>24</v>
      </c>
      <c r="F208" s="15">
        <v>23.81</v>
      </c>
      <c r="G208" s="6">
        <v>571.43999999999994</v>
      </c>
      <c r="H208" s="16">
        <v>25.64</v>
      </c>
      <c r="I208" s="15">
        <v>615.36</v>
      </c>
      <c r="J208" s="4">
        <f t="shared" si="3"/>
        <v>7.6858462830743463E-2</v>
      </c>
    </row>
    <row r="209" spans="1:10" x14ac:dyDescent="0.3">
      <c r="A209" s="11" t="s">
        <v>12</v>
      </c>
      <c r="B209" s="18">
        <v>102459</v>
      </c>
      <c r="C209" s="12" t="s">
        <v>219</v>
      </c>
      <c r="D209" s="13">
        <v>4660085515057</v>
      </c>
      <c r="E209" s="14">
        <v>24</v>
      </c>
      <c r="F209" s="15">
        <v>23.81</v>
      </c>
      <c r="G209" s="6">
        <v>571.43999999999994</v>
      </c>
      <c r="H209" s="16">
        <v>25.64</v>
      </c>
      <c r="I209" s="15">
        <v>615.36</v>
      </c>
      <c r="J209" s="4">
        <f t="shared" si="3"/>
        <v>7.6858462830743463E-2</v>
      </c>
    </row>
    <row r="210" spans="1:10" x14ac:dyDescent="0.3">
      <c r="A210" s="11" t="s">
        <v>12</v>
      </c>
      <c r="B210" s="18">
        <v>91135</v>
      </c>
      <c r="C210" s="12" t="s">
        <v>211</v>
      </c>
      <c r="D210" s="13">
        <v>4660085515200</v>
      </c>
      <c r="E210" s="14">
        <v>28</v>
      </c>
      <c r="F210" s="15">
        <v>23.81</v>
      </c>
      <c r="G210" s="6">
        <v>666.68</v>
      </c>
      <c r="H210" s="16">
        <v>25.64</v>
      </c>
      <c r="I210" s="15">
        <v>717.92000000000007</v>
      </c>
      <c r="J210" s="4">
        <f t="shared" si="3"/>
        <v>7.6858462830743463E-2</v>
      </c>
    </row>
    <row r="211" spans="1:10" x14ac:dyDescent="0.3">
      <c r="A211" s="11" t="s">
        <v>12</v>
      </c>
      <c r="B211" s="2">
        <v>91136</v>
      </c>
      <c r="C211" s="12" t="s">
        <v>212</v>
      </c>
      <c r="D211" s="13">
        <v>4660085515224</v>
      </c>
      <c r="E211" s="14">
        <v>28</v>
      </c>
      <c r="F211" s="15">
        <v>23.81</v>
      </c>
      <c r="G211" s="6">
        <v>666.68</v>
      </c>
      <c r="H211" s="16">
        <v>25.64</v>
      </c>
      <c r="I211" s="15">
        <v>717.92000000000007</v>
      </c>
      <c r="J211" s="4">
        <f t="shared" si="3"/>
        <v>7.6858462830743463E-2</v>
      </c>
    </row>
    <row r="212" spans="1:10" x14ac:dyDescent="0.3">
      <c r="A212" s="11" t="s">
        <v>12</v>
      </c>
      <c r="B212" s="2">
        <v>91121</v>
      </c>
      <c r="C212" s="12" t="s">
        <v>215</v>
      </c>
      <c r="D212" s="13">
        <v>4660085515248</v>
      </c>
      <c r="E212" s="14">
        <v>28</v>
      </c>
      <c r="F212" s="15">
        <v>23.81</v>
      </c>
      <c r="G212" s="6">
        <v>666.68</v>
      </c>
      <c r="H212" s="16">
        <v>25.64</v>
      </c>
      <c r="I212" s="15">
        <v>717.92000000000007</v>
      </c>
      <c r="J212" s="4">
        <f t="shared" si="3"/>
        <v>7.6858462830743463E-2</v>
      </c>
    </row>
    <row r="213" spans="1:10" x14ac:dyDescent="0.3">
      <c r="A213" s="11" t="s">
        <v>12</v>
      </c>
      <c r="B213" s="2">
        <v>91122</v>
      </c>
      <c r="C213" s="12" t="s">
        <v>217</v>
      </c>
      <c r="D213" s="13">
        <v>4660085515262</v>
      </c>
      <c r="E213" s="14">
        <v>28</v>
      </c>
      <c r="F213" s="15">
        <v>23.81</v>
      </c>
      <c r="G213" s="6">
        <v>666.68</v>
      </c>
      <c r="H213" s="16">
        <v>25.64</v>
      </c>
      <c r="I213" s="15">
        <v>717.92000000000007</v>
      </c>
      <c r="J213" s="4">
        <f t="shared" si="3"/>
        <v>7.6858462830743463E-2</v>
      </c>
    </row>
    <row r="214" spans="1:10" x14ac:dyDescent="0.3">
      <c r="A214" s="11" t="s">
        <v>12</v>
      </c>
      <c r="B214" s="18">
        <v>102454</v>
      </c>
      <c r="C214" s="12" t="s">
        <v>220</v>
      </c>
      <c r="D214" s="13">
        <v>4660085515286</v>
      </c>
      <c r="E214" s="14">
        <v>28</v>
      </c>
      <c r="F214" s="15">
        <v>23.81</v>
      </c>
      <c r="G214" s="6">
        <v>666.68</v>
      </c>
      <c r="H214" s="16">
        <v>25.64</v>
      </c>
      <c r="I214" s="15">
        <v>717.92000000000007</v>
      </c>
      <c r="J214" s="4">
        <f t="shared" si="3"/>
        <v>7.6858462830743463E-2</v>
      </c>
    </row>
    <row r="215" spans="1:10" x14ac:dyDescent="0.3">
      <c r="A215" s="11" t="s">
        <v>12</v>
      </c>
      <c r="B215" s="18">
        <v>91138</v>
      </c>
      <c r="C215" s="12" t="s">
        <v>216</v>
      </c>
      <c r="D215" s="13">
        <v>4660085515309</v>
      </c>
      <c r="E215" s="14">
        <v>28</v>
      </c>
      <c r="F215" s="15">
        <v>23.81</v>
      </c>
      <c r="G215" s="6">
        <v>666.68</v>
      </c>
      <c r="H215" s="16">
        <v>25.64</v>
      </c>
      <c r="I215" s="15">
        <v>717.92000000000007</v>
      </c>
      <c r="J215" s="4">
        <f t="shared" si="3"/>
        <v>7.6858462830743463E-2</v>
      </c>
    </row>
    <row r="216" spans="1:10" x14ac:dyDescent="0.3">
      <c r="A216" s="11" t="s">
        <v>12</v>
      </c>
      <c r="B216" s="18">
        <v>91137</v>
      </c>
      <c r="C216" s="12" t="s">
        <v>213</v>
      </c>
      <c r="D216" s="13">
        <v>4660085515347</v>
      </c>
      <c r="E216" s="14">
        <v>28</v>
      </c>
      <c r="F216" s="15">
        <v>23.81</v>
      </c>
      <c r="G216" s="6">
        <v>666.68</v>
      </c>
      <c r="H216" s="16">
        <v>25.64</v>
      </c>
      <c r="I216" s="15">
        <v>717.92000000000007</v>
      </c>
      <c r="J216" s="4">
        <f t="shared" si="3"/>
        <v>7.6858462830743463E-2</v>
      </c>
    </row>
    <row r="217" spans="1:10" x14ac:dyDescent="0.3">
      <c r="A217" s="11" t="s">
        <v>12</v>
      </c>
      <c r="B217" s="18">
        <v>91134</v>
      </c>
      <c r="C217" s="12" t="s">
        <v>210</v>
      </c>
      <c r="D217" s="13">
        <v>4660085515545</v>
      </c>
      <c r="E217" s="14">
        <v>28</v>
      </c>
      <c r="F217" s="15">
        <v>23.81</v>
      </c>
      <c r="G217" s="6">
        <v>666.68</v>
      </c>
      <c r="H217" s="16">
        <v>25.64</v>
      </c>
      <c r="I217" s="15">
        <v>717.92000000000007</v>
      </c>
      <c r="J217" s="4">
        <f t="shared" si="3"/>
        <v>7.6858462830743463E-2</v>
      </c>
    </row>
    <row r="218" spans="1:10" x14ac:dyDescent="0.3">
      <c r="A218" s="11" t="s">
        <v>12</v>
      </c>
      <c r="B218" s="18">
        <v>91112</v>
      </c>
      <c r="C218" s="12" t="s">
        <v>214</v>
      </c>
      <c r="D218" s="13">
        <v>4660085515323</v>
      </c>
      <c r="E218" s="14">
        <v>28</v>
      </c>
      <c r="F218" s="15">
        <v>23.81</v>
      </c>
      <c r="G218" s="6">
        <v>666.68</v>
      </c>
      <c r="H218" s="16">
        <v>25.64</v>
      </c>
      <c r="I218" s="15">
        <v>717.92000000000007</v>
      </c>
      <c r="J218" s="4">
        <f t="shared" si="3"/>
        <v>7.6858462830743463E-2</v>
      </c>
    </row>
    <row r="219" spans="1:10" x14ac:dyDescent="0.3">
      <c r="A219" s="11" t="s">
        <v>18</v>
      </c>
      <c r="B219" s="2">
        <v>103442</v>
      </c>
      <c r="C219" s="12" t="s">
        <v>269</v>
      </c>
      <c r="D219" s="13">
        <v>4660085517044</v>
      </c>
      <c r="E219" s="14">
        <v>1</v>
      </c>
      <c r="F219" s="15">
        <v>751.52</v>
      </c>
      <c r="G219" s="6">
        <v>751.52</v>
      </c>
      <c r="H219" s="16">
        <v>822.09</v>
      </c>
      <c r="I219" s="15">
        <v>822.09</v>
      </c>
      <c r="J219" s="4">
        <f t="shared" si="3"/>
        <v>9.3903023206301964E-2</v>
      </c>
    </row>
    <row r="220" spans="1:10" x14ac:dyDescent="0.3">
      <c r="A220" s="11" t="s">
        <v>18</v>
      </c>
      <c r="B220" s="2">
        <v>103443</v>
      </c>
      <c r="C220" s="12" t="s">
        <v>270</v>
      </c>
      <c r="D220" s="13">
        <v>4660085517051</v>
      </c>
      <c r="E220" s="14">
        <v>1</v>
      </c>
      <c r="F220" s="15">
        <v>1127.28</v>
      </c>
      <c r="G220" s="6">
        <v>1127.28</v>
      </c>
      <c r="H220" s="16">
        <v>1233.1400000000001</v>
      </c>
      <c r="I220" s="15">
        <v>1233.1400000000001</v>
      </c>
      <c r="J220" s="4">
        <f t="shared" si="3"/>
        <v>9.3907458661557142E-2</v>
      </c>
    </row>
    <row r="221" spans="1:10" x14ac:dyDescent="0.3">
      <c r="A221" s="11" t="s">
        <v>18</v>
      </c>
      <c r="B221" s="2">
        <v>84435</v>
      </c>
      <c r="C221" s="12" t="s">
        <v>41</v>
      </c>
      <c r="D221" s="13">
        <v>50166817</v>
      </c>
      <c r="E221" s="14">
        <v>14</v>
      </c>
      <c r="F221" s="15">
        <v>82.77</v>
      </c>
      <c r="G221" s="6">
        <v>1158.78</v>
      </c>
      <c r="H221" s="16">
        <v>90.96</v>
      </c>
      <c r="I221" s="15">
        <v>1273.4399999999998</v>
      </c>
      <c r="J221" s="4">
        <f t="shared" si="3"/>
        <v>9.8948894527002521E-2</v>
      </c>
    </row>
    <row r="222" spans="1:10" x14ac:dyDescent="0.3">
      <c r="A222" s="11" t="s">
        <v>18</v>
      </c>
      <c r="B222" s="2">
        <v>84434</v>
      </c>
      <c r="C222" s="12" t="s">
        <v>40</v>
      </c>
      <c r="D222" s="13">
        <v>5000166053631</v>
      </c>
      <c r="E222" s="14">
        <v>14</v>
      </c>
      <c r="F222" s="15">
        <v>82.77</v>
      </c>
      <c r="G222" s="6">
        <v>1158.78</v>
      </c>
      <c r="H222" s="16">
        <v>90.96</v>
      </c>
      <c r="I222" s="15">
        <v>1273.4399999999998</v>
      </c>
      <c r="J222" s="4">
        <f t="shared" si="3"/>
        <v>9.8948894527002521E-2</v>
      </c>
    </row>
    <row r="223" spans="1:10" x14ac:dyDescent="0.3">
      <c r="A223" s="11" t="s">
        <v>18</v>
      </c>
      <c r="B223" s="2">
        <v>84436</v>
      </c>
      <c r="C223" s="12" t="s">
        <v>42</v>
      </c>
      <c r="D223" s="13">
        <v>50166886</v>
      </c>
      <c r="E223" s="14">
        <v>14</v>
      </c>
      <c r="F223" s="15">
        <v>82.77</v>
      </c>
      <c r="G223" s="6">
        <v>1158.78</v>
      </c>
      <c r="H223" s="16">
        <v>90.96</v>
      </c>
      <c r="I223" s="15">
        <v>1273.4399999999998</v>
      </c>
      <c r="J223" s="4">
        <f t="shared" si="3"/>
        <v>9.8948894527002521E-2</v>
      </c>
    </row>
    <row r="224" spans="1:10" x14ac:dyDescent="0.3">
      <c r="A224" s="11" t="s">
        <v>18</v>
      </c>
      <c r="B224" s="2">
        <v>88635</v>
      </c>
      <c r="C224" s="12" t="s">
        <v>60</v>
      </c>
      <c r="D224" s="13">
        <v>4660085510687</v>
      </c>
      <c r="E224" s="14">
        <v>28</v>
      </c>
      <c r="F224" s="15">
        <v>26.83</v>
      </c>
      <c r="G224" s="6">
        <v>751.24</v>
      </c>
      <c r="H224" s="16">
        <v>29.36</v>
      </c>
      <c r="I224" s="15">
        <v>822.07999999999993</v>
      </c>
      <c r="J224" s="4">
        <f t="shared" si="3"/>
        <v>9.4297428251956819E-2</v>
      </c>
    </row>
    <row r="225" spans="1:10" x14ac:dyDescent="0.3">
      <c r="A225" s="11" t="s">
        <v>18</v>
      </c>
      <c r="B225" s="2">
        <v>88632</v>
      </c>
      <c r="C225" s="12" t="s">
        <v>263</v>
      </c>
      <c r="D225" s="13">
        <v>4660085510649</v>
      </c>
      <c r="E225" s="14">
        <v>28</v>
      </c>
      <c r="F225" s="15">
        <v>26.83</v>
      </c>
      <c r="G225" s="6">
        <v>751.24</v>
      </c>
      <c r="H225" s="16">
        <v>29.36</v>
      </c>
      <c r="I225" s="15">
        <v>822.07999999999993</v>
      </c>
      <c r="J225" s="4">
        <f t="shared" si="3"/>
        <v>9.4297428251956819E-2</v>
      </c>
    </row>
    <row r="226" spans="1:10" x14ac:dyDescent="0.3">
      <c r="A226" s="11" t="s">
        <v>18</v>
      </c>
      <c r="B226" s="2">
        <v>88633</v>
      </c>
      <c r="C226" s="12" t="s">
        <v>264</v>
      </c>
      <c r="D226" s="13">
        <v>4660085510663</v>
      </c>
      <c r="E226" s="14">
        <v>28</v>
      </c>
      <c r="F226" s="15">
        <v>26.83</v>
      </c>
      <c r="G226" s="6">
        <v>751.24</v>
      </c>
      <c r="H226" s="16">
        <v>29.36</v>
      </c>
      <c r="I226" s="15">
        <v>822.07999999999993</v>
      </c>
      <c r="J226" s="4">
        <f t="shared" si="3"/>
        <v>9.4297428251956819E-2</v>
      </c>
    </row>
    <row r="227" spans="1:10" x14ac:dyDescent="0.3">
      <c r="A227" s="11" t="s">
        <v>18</v>
      </c>
      <c r="B227" s="2">
        <v>88631</v>
      </c>
      <c r="C227" s="12" t="s">
        <v>262</v>
      </c>
      <c r="D227" s="13">
        <v>4660085510700</v>
      </c>
      <c r="E227" s="14">
        <v>28</v>
      </c>
      <c r="F227" s="15">
        <v>26.83</v>
      </c>
      <c r="G227" s="6">
        <v>751.24</v>
      </c>
      <c r="H227" s="16">
        <v>29.36</v>
      </c>
      <c r="I227" s="15">
        <v>822.07999999999993</v>
      </c>
      <c r="J227" s="4">
        <f t="shared" si="3"/>
        <v>9.4297428251956819E-2</v>
      </c>
    </row>
    <row r="228" spans="1:10" x14ac:dyDescent="0.3">
      <c r="A228" s="11" t="s">
        <v>18</v>
      </c>
      <c r="B228" s="2">
        <v>88637</v>
      </c>
      <c r="C228" s="12" t="s">
        <v>266</v>
      </c>
      <c r="D228" s="13">
        <v>4660085510724</v>
      </c>
      <c r="E228" s="14">
        <v>28</v>
      </c>
      <c r="F228" s="15">
        <v>26.83</v>
      </c>
      <c r="G228" s="6">
        <v>751.24</v>
      </c>
      <c r="H228" s="16">
        <v>29.36</v>
      </c>
      <c r="I228" s="15">
        <v>822.07999999999993</v>
      </c>
      <c r="J228" s="4">
        <f t="shared" si="3"/>
        <v>9.4297428251956819E-2</v>
      </c>
    </row>
    <row r="229" spans="1:10" x14ac:dyDescent="0.3">
      <c r="A229" s="11" t="s">
        <v>18</v>
      </c>
      <c r="B229" s="2">
        <v>88634</v>
      </c>
      <c r="C229" s="12" t="s">
        <v>265</v>
      </c>
      <c r="D229" s="13">
        <v>4660085510748</v>
      </c>
      <c r="E229" s="14">
        <v>28</v>
      </c>
      <c r="F229" s="15">
        <v>26.83</v>
      </c>
      <c r="G229" s="6">
        <v>751.24</v>
      </c>
      <c r="H229" s="16">
        <v>29.36</v>
      </c>
      <c r="I229" s="15">
        <v>822.07999999999993</v>
      </c>
      <c r="J229" s="4">
        <f t="shared" si="3"/>
        <v>9.4297428251956819E-2</v>
      </c>
    </row>
    <row r="230" spans="1:10" x14ac:dyDescent="0.3">
      <c r="A230" s="11" t="s">
        <v>18</v>
      </c>
      <c r="B230" s="2">
        <v>88636</v>
      </c>
      <c r="C230" s="12" t="s">
        <v>267</v>
      </c>
      <c r="D230" s="13">
        <v>4660085510762</v>
      </c>
      <c r="E230" s="14">
        <v>28</v>
      </c>
      <c r="F230" s="15">
        <v>26.83</v>
      </c>
      <c r="G230" s="6">
        <v>751.24</v>
      </c>
      <c r="H230" s="16">
        <v>29.36</v>
      </c>
      <c r="I230" s="15">
        <v>822.07999999999993</v>
      </c>
      <c r="J230" s="4">
        <f t="shared" si="3"/>
        <v>9.4297428251956819E-2</v>
      </c>
    </row>
    <row r="231" spans="1:10" x14ac:dyDescent="0.3">
      <c r="A231" s="11" t="s">
        <v>18</v>
      </c>
      <c r="B231" s="2">
        <v>88638</v>
      </c>
      <c r="C231" s="12" t="s">
        <v>268</v>
      </c>
      <c r="D231" s="13">
        <v>4660085510786</v>
      </c>
      <c r="E231" s="14">
        <v>28</v>
      </c>
      <c r="F231" s="15">
        <v>26.83</v>
      </c>
      <c r="G231" s="6">
        <v>751.24</v>
      </c>
      <c r="H231" s="16">
        <v>29.36</v>
      </c>
      <c r="I231" s="15">
        <v>822.07999999999993</v>
      </c>
      <c r="J231" s="4">
        <f t="shared" si="3"/>
        <v>9.4297428251956819E-2</v>
      </c>
    </row>
    <row r="232" spans="1:10" x14ac:dyDescent="0.3">
      <c r="A232" s="11" t="s">
        <v>8</v>
      </c>
      <c r="B232" s="18">
        <v>10016</v>
      </c>
      <c r="C232" s="12" t="s">
        <v>92</v>
      </c>
      <c r="D232" s="13">
        <v>5000159380829</v>
      </c>
      <c r="E232" s="14">
        <v>1</v>
      </c>
      <c r="F232" s="15">
        <v>1633.84</v>
      </c>
      <c r="G232" s="6">
        <v>1633.84</v>
      </c>
      <c r="H232" s="16">
        <v>1795.6</v>
      </c>
      <c r="I232" s="15">
        <v>1795.6</v>
      </c>
      <c r="J232" s="4">
        <f t="shared" si="3"/>
        <v>9.9006022621554127E-2</v>
      </c>
    </row>
    <row r="233" spans="1:10" x14ac:dyDescent="0.3">
      <c r="A233" s="11" t="s">
        <v>8</v>
      </c>
      <c r="B233" s="18">
        <v>10017</v>
      </c>
      <c r="C233" s="12" t="s">
        <v>93</v>
      </c>
      <c r="D233" s="13">
        <v>5000159380850</v>
      </c>
      <c r="E233" s="14">
        <v>1</v>
      </c>
      <c r="F233" s="15">
        <v>1633.84</v>
      </c>
      <c r="G233" s="6">
        <v>1633.84</v>
      </c>
      <c r="H233" s="16">
        <v>1795.6</v>
      </c>
      <c r="I233" s="15">
        <v>1795.6</v>
      </c>
      <c r="J233" s="4">
        <f t="shared" si="3"/>
        <v>9.9006022621554127E-2</v>
      </c>
    </row>
    <row r="234" spans="1:10" x14ac:dyDescent="0.3">
      <c r="A234" s="11" t="s">
        <v>8</v>
      </c>
      <c r="B234" s="18">
        <v>10010</v>
      </c>
      <c r="C234" s="12" t="s">
        <v>9</v>
      </c>
      <c r="D234" s="13">
        <v>4011100158405</v>
      </c>
      <c r="E234" s="14">
        <v>3</v>
      </c>
      <c r="F234" s="15">
        <v>313.29000000000002</v>
      </c>
      <c r="G234" s="6">
        <v>939.87000000000012</v>
      </c>
      <c r="H234" s="16">
        <v>344.3</v>
      </c>
      <c r="I234" s="15">
        <v>1032.9000000000001</v>
      </c>
      <c r="J234" s="4">
        <f t="shared" si="3"/>
        <v>9.8981774075138015E-2</v>
      </c>
    </row>
    <row r="235" spans="1:10" x14ac:dyDescent="0.3">
      <c r="A235" s="11" t="s">
        <v>8</v>
      </c>
      <c r="B235" s="18">
        <v>10011</v>
      </c>
      <c r="C235" s="12" t="s">
        <v>10</v>
      </c>
      <c r="D235" s="13">
        <v>4011100158399</v>
      </c>
      <c r="E235" s="14">
        <v>3</v>
      </c>
      <c r="F235" s="15">
        <v>313.29000000000002</v>
      </c>
      <c r="G235" s="6">
        <v>939.87000000000012</v>
      </c>
      <c r="H235" s="16">
        <v>344.3</v>
      </c>
      <c r="I235" s="15">
        <v>1032.9000000000001</v>
      </c>
      <c r="J235" s="4">
        <f t="shared" si="3"/>
        <v>9.8981774075138015E-2</v>
      </c>
    </row>
    <row r="236" spans="1:10" x14ac:dyDescent="0.3">
      <c r="A236" s="11" t="s">
        <v>8</v>
      </c>
      <c r="B236" s="2">
        <v>10007</v>
      </c>
      <c r="C236" s="12" t="s">
        <v>90</v>
      </c>
      <c r="D236" s="13">
        <v>5000159425476</v>
      </c>
      <c r="E236" s="14">
        <v>12</v>
      </c>
      <c r="F236" s="15">
        <v>81.5</v>
      </c>
      <c r="G236" s="6">
        <v>978</v>
      </c>
      <c r="H236" s="16">
        <v>89.57</v>
      </c>
      <c r="I236" s="15">
        <v>1074.8399999999999</v>
      </c>
      <c r="J236" s="4">
        <f t="shared" si="3"/>
        <v>9.901840490797538E-2</v>
      </c>
    </row>
    <row r="237" spans="1:10" x14ac:dyDescent="0.3">
      <c r="A237" s="11" t="s">
        <v>8</v>
      </c>
      <c r="B237" s="18">
        <v>10006</v>
      </c>
      <c r="C237" s="12" t="s">
        <v>91</v>
      </c>
      <c r="D237" s="13">
        <v>5000159425513</v>
      </c>
      <c r="E237" s="14">
        <v>12</v>
      </c>
      <c r="F237" s="15">
        <v>81.5</v>
      </c>
      <c r="G237" s="6">
        <v>978</v>
      </c>
      <c r="H237" s="16">
        <v>89.57</v>
      </c>
      <c r="I237" s="15">
        <v>1074.8399999999999</v>
      </c>
      <c r="J237" s="4">
        <f t="shared" si="3"/>
        <v>9.901840490797538E-2</v>
      </c>
    </row>
    <row r="238" spans="1:10" x14ac:dyDescent="0.3">
      <c r="A238" s="11" t="s">
        <v>8</v>
      </c>
      <c r="B238" s="2">
        <v>88603</v>
      </c>
      <c r="C238" s="12" t="s">
        <v>51</v>
      </c>
      <c r="D238" s="13">
        <v>4660085510816</v>
      </c>
      <c r="E238" s="14">
        <v>28</v>
      </c>
      <c r="F238" s="15">
        <v>13.38</v>
      </c>
      <c r="G238" s="6">
        <v>374.64000000000004</v>
      </c>
      <c r="H238" s="16">
        <v>14.27</v>
      </c>
      <c r="I238" s="15">
        <v>399.56</v>
      </c>
      <c r="J238" s="4">
        <f t="shared" si="3"/>
        <v>6.6517189835575391E-2</v>
      </c>
    </row>
    <row r="239" spans="1:10" x14ac:dyDescent="0.3">
      <c r="A239" s="11" t="s">
        <v>8</v>
      </c>
      <c r="B239" s="2">
        <v>88604</v>
      </c>
      <c r="C239" s="12" t="s">
        <v>52</v>
      </c>
      <c r="D239" s="13">
        <v>4660085510878</v>
      </c>
      <c r="E239" s="14">
        <v>28</v>
      </c>
      <c r="F239" s="15">
        <v>13.38</v>
      </c>
      <c r="G239" s="6">
        <v>374.64000000000004</v>
      </c>
      <c r="H239" s="16">
        <v>14.27</v>
      </c>
      <c r="I239" s="15">
        <v>399.56</v>
      </c>
      <c r="J239" s="4">
        <f t="shared" si="3"/>
        <v>6.6517189835575391E-2</v>
      </c>
    </row>
    <row r="240" spans="1:10" x14ac:dyDescent="0.3">
      <c r="A240" s="11" t="s">
        <v>15</v>
      </c>
      <c r="B240" s="28">
        <v>104039</v>
      </c>
      <c r="C240" s="12" t="s">
        <v>246</v>
      </c>
      <c r="D240" s="13">
        <v>4660085517471</v>
      </c>
      <c r="E240" s="14">
        <v>28</v>
      </c>
      <c r="F240" s="15">
        <v>28.57</v>
      </c>
      <c r="G240" s="6">
        <v>799.96</v>
      </c>
      <c r="H240" s="16">
        <v>28.57</v>
      </c>
      <c r="I240" s="15">
        <v>799.96</v>
      </c>
      <c r="J240" s="4">
        <f t="shared" si="3"/>
        <v>0</v>
      </c>
    </row>
    <row r="241" spans="1:10" x14ac:dyDescent="0.3">
      <c r="A241" s="11" t="s">
        <v>15</v>
      </c>
      <c r="B241" s="28">
        <v>104030</v>
      </c>
      <c r="C241" s="12" t="s">
        <v>236</v>
      </c>
      <c r="D241" s="13">
        <v>4660085517297</v>
      </c>
      <c r="E241" s="14">
        <v>28</v>
      </c>
      <c r="F241" s="15">
        <v>28.57</v>
      </c>
      <c r="G241" s="6">
        <v>799.96</v>
      </c>
      <c r="H241" s="16">
        <v>28.57</v>
      </c>
      <c r="I241" s="15">
        <v>799.96</v>
      </c>
      <c r="J241" s="4">
        <f t="shared" si="3"/>
        <v>0</v>
      </c>
    </row>
    <row r="242" spans="1:10" x14ac:dyDescent="0.3">
      <c r="A242" s="11" t="s">
        <v>15</v>
      </c>
      <c r="B242" s="28">
        <v>104032</v>
      </c>
      <c r="C242" s="12" t="s">
        <v>243</v>
      </c>
      <c r="D242" s="13">
        <v>4660085517334</v>
      </c>
      <c r="E242" s="14">
        <v>28</v>
      </c>
      <c r="F242" s="15">
        <v>28.57</v>
      </c>
      <c r="G242" s="6">
        <v>799.96</v>
      </c>
      <c r="H242" s="16">
        <v>28.57</v>
      </c>
      <c r="I242" s="15">
        <v>799.96</v>
      </c>
      <c r="J242" s="4">
        <f t="shared" si="3"/>
        <v>0</v>
      </c>
    </row>
    <row r="243" spans="1:10" x14ac:dyDescent="0.3">
      <c r="A243" s="11" t="s">
        <v>15</v>
      </c>
      <c r="B243" s="28">
        <v>104033</v>
      </c>
      <c r="C243" s="12" t="s">
        <v>237</v>
      </c>
      <c r="D243" s="13">
        <v>4660085517358</v>
      </c>
      <c r="E243" s="14">
        <v>28</v>
      </c>
      <c r="F243" s="15">
        <v>28.57</v>
      </c>
      <c r="G243" s="6">
        <v>799.96</v>
      </c>
      <c r="H243" s="16">
        <v>28.57</v>
      </c>
      <c r="I243" s="15">
        <v>799.96</v>
      </c>
      <c r="J243" s="4">
        <f t="shared" si="3"/>
        <v>0</v>
      </c>
    </row>
    <row r="244" spans="1:10" x14ac:dyDescent="0.3">
      <c r="A244" s="11" t="s">
        <v>15</v>
      </c>
      <c r="B244" s="28">
        <v>104034</v>
      </c>
      <c r="C244" s="12" t="s">
        <v>242</v>
      </c>
      <c r="D244" s="13">
        <v>4660085517372</v>
      </c>
      <c r="E244" s="14">
        <v>28</v>
      </c>
      <c r="F244" s="15">
        <v>28.57</v>
      </c>
      <c r="G244" s="6">
        <v>799.96</v>
      </c>
      <c r="H244" s="16">
        <v>28.57</v>
      </c>
      <c r="I244" s="15">
        <v>799.96</v>
      </c>
      <c r="J244" s="4">
        <f t="shared" si="3"/>
        <v>0</v>
      </c>
    </row>
    <row r="245" spans="1:10" x14ac:dyDescent="0.3">
      <c r="A245" s="11" t="s">
        <v>15</v>
      </c>
      <c r="B245" s="28">
        <v>104035</v>
      </c>
      <c r="C245" s="12" t="s">
        <v>239</v>
      </c>
      <c r="D245" s="13">
        <v>4660085517396</v>
      </c>
      <c r="E245" s="14">
        <v>28</v>
      </c>
      <c r="F245" s="15">
        <v>28.57</v>
      </c>
      <c r="G245" s="6">
        <v>799.96</v>
      </c>
      <c r="H245" s="16">
        <v>28.57</v>
      </c>
      <c r="I245" s="15">
        <v>799.96</v>
      </c>
      <c r="J245" s="4">
        <f t="shared" si="3"/>
        <v>0</v>
      </c>
    </row>
    <row r="246" spans="1:10" x14ac:dyDescent="0.3">
      <c r="A246" s="11" t="s">
        <v>15</v>
      </c>
      <c r="B246" s="28">
        <v>104036</v>
      </c>
      <c r="C246" s="12" t="s">
        <v>241</v>
      </c>
      <c r="D246" s="13">
        <v>4660085517419</v>
      </c>
      <c r="E246" s="14">
        <v>28</v>
      </c>
      <c r="F246" s="15">
        <v>28.57</v>
      </c>
      <c r="G246" s="6">
        <v>799.96</v>
      </c>
      <c r="H246" s="16">
        <v>28.57</v>
      </c>
      <c r="I246" s="15">
        <v>799.96</v>
      </c>
      <c r="J246" s="4">
        <f t="shared" si="3"/>
        <v>0</v>
      </c>
    </row>
    <row r="247" spans="1:10" x14ac:dyDescent="0.3">
      <c r="A247" s="11" t="s">
        <v>15</v>
      </c>
      <c r="B247" s="28">
        <v>104037</v>
      </c>
      <c r="C247" s="12" t="s">
        <v>240</v>
      </c>
      <c r="D247" s="13">
        <v>4660085517433</v>
      </c>
      <c r="E247" s="14">
        <v>28</v>
      </c>
      <c r="F247" s="15">
        <v>28.57</v>
      </c>
      <c r="G247" s="6">
        <v>799.96</v>
      </c>
      <c r="H247" s="16">
        <v>28.57</v>
      </c>
      <c r="I247" s="15">
        <v>799.96</v>
      </c>
      <c r="J247" s="4">
        <f t="shared" si="3"/>
        <v>0</v>
      </c>
    </row>
    <row r="248" spans="1:10" x14ac:dyDescent="0.3">
      <c r="A248" s="11" t="s">
        <v>15</v>
      </c>
      <c r="B248" s="28">
        <v>104038</v>
      </c>
      <c r="C248" s="12" t="s">
        <v>245</v>
      </c>
      <c r="D248" s="13">
        <v>4660085517457</v>
      </c>
      <c r="E248" s="14">
        <v>28</v>
      </c>
      <c r="F248" s="15">
        <v>28.57</v>
      </c>
      <c r="G248" s="6">
        <v>799.96</v>
      </c>
      <c r="H248" s="16">
        <v>28.57</v>
      </c>
      <c r="I248" s="15">
        <v>799.96</v>
      </c>
      <c r="J248" s="4">
        <f t="shared" si="3"/>
        <v>0</v>
      </c>
    </row>
    <row r="249" spans="1:10" x14ac:dyDescent="0.3">
      <c r="A249" s="11" t="s">
        <v>15</v>
      </c>
      <c r="B249" s="28">
        <v>104040</v>
      </c>
      <c r="C249" s="12" t="s">
        <v>238</v>
      </c>
      <c r="D249" s="13">
        <v>4660085517495</v>
      </c>
      <c r="E249" s="14">
        <v>28</v>
      </c>
      <c r="F249" s="15">
        <v>28.57</v>
      </c>
      <c r="G249" s="6">
        <v>799.96</v>
      </c>
      <c r="H249" s="16">
        <v>28.57</v>
      </c>
      <c r="I249" s="15">
        <v>799.96</v>
      </c>
      <c r="J249" s="4">
        <f t="shared" si="3"/>
        <v>0</v>
      </c>
    </row>
    <row r="250" spans="1:10" x14ac:dyDescent="0.3">
      <c r="A250" s="11" t="s">
        <v>15</v>
      </c>
      <c r="B250" s="28">
        <v>104031</v>
      </c>
      <c r="C250" s="12" t="s">
        <v>244</v>
      </c>
      <c r="D250" s="13">
        <v>4660085517310</v>
      </c>
      <c r="E250" s="14">
        <v>28</v>
      </c>
      <c r="F250" s="15">
        <v>28.57</v>
      </c>
      <c r="G250" s="6">
        <v>799.96</v>
      </c>
      <c r="H250" s="16">
        <v>28.57</v>
      </c>
      <c r="I250" s="15">
        <v>799.96</v>
      </c>
      <c r="J250" s="4">
        <f t="shared" si="3"/>
        <v>0</v>
      </c>
    </row>
    <row r="251" spans="1:10" x14ac:dyDescent="0.3">
      <c r="A251" s="19" t="s">
        <v>15</v>
      </c>
      <c r="B251" s="26">
        <v>73709</v>
      </c>
      <c r="C251" s="20" t="s">
        <v>258</v>
      </c>
      <c r="D251" s="21">
        <v>4607065736897</v>
      </c>
      <c r="E251" s="22">
        <v>24</v>
      </c>
      <c r="F251" s="23">
        <v>30.63</v>
      </c>
      <c r="G251" s="24">
        <v>735.12</v>
      </c>
      <c r="H251" s="25">
        <v>30.63</v>
      </c>
      <c r="I251" s="23">
        <v>735.12</v>
      </c>
      <c r="J251" s="5">
        <f t="shared" si="3"/>
        <v>0</v>
      </c>
    </row>
    <row r="252" spans="1:10" x14ac:dyDescent="0.3">
      <c r="A252" s="19" t="s">
        <v>15</v>
      </c>
      <c r="B252" s="1">
        <v>85790</v>
      </c>
      <c r="C252" s="20" t="s">
        <v>255</v>
      </c>
      <c r="D252" s="21">
        <v>4607065370190</v>
      </c>
      <c r="E252" s="22">
        <v>24</v>
      </c>
      <c r="F252" s="23">
        <v>32.369999999999997</v>
      </c>
      <c r="G252" s="24">
        <v>776.87999999999988</v>
      </c>
      <c r="H252" s="25">
        <v>32.369999999999997</v>
      </c>
      <c r="I252" s="23">
        <v>776.87999999999988</v>
      </c>
      <c r="J252" s="5">
        <f t="shared" si="3"/>
        <v>0</v>
      </c>
    </row>
    <row r="253" spans="1:10" x14ac:dyDescent="0.3">
      <c r="A253" s="19" t="s">
        <v>15</v>
      </c>
      <c r="B253" s="1">
        <v>73706</v>
      </c>
      <c r="C253" s="20" t="s">
        <v>256</v>
      </c>
      <c r="D253" s="21">
        <v>4607065736811</v>
      </c>
      <c r="E253" s="22">
        <v>24</v>
      </c>
      <c r="F253" s="23">
        <v>32.369999999999997</v>
      </c>
      <c r="G253" s="24">
        <v>776.87999999999988</v>
      </c>
      <c r="H253" s="25">
        <v>32.369999999999997</v>
      </c>
      <c r="I253" s="23">
        <v>776.87999999999988</v>
      </c>
      <c r="J253" s="5">
        <f t="shared" si="3"/>
        <v>0</v>
      </c>
    </row>
    <row r="254" spans="1:10" x14ac:dyDescent="0.3">
      <c r="A254" s="19" t="s">
        <v>15</v>
      </c>
      <c r="B254" s="1">
        <v>73707</v>
      </c>
      <c r="C254" s="20" t="s">
        <v>257</v>
      </c>
      <c r="D254" s="21">
        <v>4607065736835</v>
      </c>
      <c r="E254" s="22">
        <v>24</v>
      </c>
      <c r="F254" s="23">
        <v>32.369999999999997</v>
      </c>
      <c r="G254" s="24">
        <v>776.87999999999988</v>
      </c>
      <c r="H254" s="25">
        <v>32.369999999999997</v>
      </c>
      <c r="I254" s="23">
        <v>776.87999999999988</v>
      </c>
      <c r="J254" s="5">
        <f t="shared" si="3"/>
        <v>0</v>
      </c>
    </row>
    <row r="255" spans="1:10" x14ac:dyDescent="0.3">
      <c r="A255" s="19" t="s">
        <v>15</v>
      </c>
      <c r="B255" s="1">
        <v>73705</v>
      </c>
      <c r="C255" s="20" t="s">
        <v>249</v>
      </c>
      <c r="D255" s="21">
        <v>4607065737023</v>
      </c>
      <c r="E255" s="22">
        <v>24</v>
      </c>
      <c r="F255" s="23">
        <v>32.369999999999997</v>
      </c>
      <c r="G255" s="24">
        <v>776.87999999999988</v>
      </c>
      <c r="H255" s="25">
        <v>32.369999999999997</v>
      </c>
      <c r="I255" s="23">
        <v>776.87999999999988</v>
      </c>
      <c r="J255" s="5">
        <f t="shared" si="3"/>
        <v>0</v>
      </c>
    </row>
    <row r="256" spans="1:10" x14ac:dyDescent="0.3">
      <c r="A256" s="19" t="s">
        <v>15</v>
      </c>
      <c r="B256" s="1">
        <v>73710</v>
      </c>
      <c r="C256" s="20" t="s">
        <v>253</v>
      </c>
      <c r="D256" s="21">
        <v>4607065737047</v>
      </c>
      <c r="E256" s="22">
        <v>24</v>
      </c>
      <c r="F256" s="23">
        <v>32.369999999999997</v>
      </c>
      <c r="G256" s="24">
        <v>776.87999999999988</v>
      </c>
      <c r="H256" s="25">
        <v>32.369999999999997</v>
      </c>
      <c r="I256" s="23">
        <v>776.87999999999988</v>
      </c>
      <c r="J256" s="5">
        <f t="shared" si="3"/>
        <v>0</v>
      </c>
    </row>
    <row r="257" spans="1:10" x14ac:dyDescent="0.3">
      <c r="A257" s="19" t="s">
        <v>15</v>
      </c>
      <c r="B257" s="1">
        <v>73711</v>
      </c>
      <c r="C257" s="20" t="s">
        <v>248</v>
      </c>
      <c r="D257" s="21">
        <v>4607065737061</v>
      </c>
      <c r="E257" s="22">
        <v>24</v>
      </c>
      <c r="F257" s="23">
        <v>32.369999999999997</v>
      </c>
      <c r="G257" s="24">
        <v>776.87999999999988</v>
      </c>
      <c r="H257" s="25">
        <v>32.369999999999997</v>
      </c>
      <c r="I257" s="23">
        <v>776.87999999999988</v>
      </c>
      <c r="J257" s="5">
        <f t="shared" si="3"/>
        <v>0</v>
      </c>
    </row>
    <row r="258" spans="1:10" x14ac:dyDescent="0.3">
      <c r="A258" s="19" t="s">
        <v>15</v>
      </c>
      <c r="B258" s="1">
        <v>73712</v>
      </c>
      <c r="C258" s="20" t="s">
        <v>254</v>
      </c>
      <c r="D258" s="21">
        <v>4607065737085</v>
      </c>
      <c r="E258" s="22">
        <v>24</v>
      </c>
      <c r="F258" s="23">
        <v>32.369999999999997</v>
      </c>
      <c r="G258" s="24">
        <v>776.87999999999988</v>
      </c>
      <c r="H258" s="25">
        <v>32.369999999999997</v>
      </c>
      <c r="I258" s="23">
        <v>776.87999999999988</v>
      </c>
      <c r="J258" s="5">
        <f t="shared" ref="J258:J284" si="4">(H258-F258)/F258</f>
        <v>0</v>
      </c>
    </row>
    <row r="259" spans="1:10" x14ac:dyDescent="0.3">
      <c r="A259" s="19" t="s">
        <v>15</v>
      </c>
      <c r="B259" s="1">
        <v>85789</v>
      </c>
      <c r="C259" s="20" t="s">
        <v>247</v>
      </c>
      <c r="D259" s="21">
        <v>5000159438674</v>
      </c>
      <c r="E259" s="22">
        <v>24</v>
      </c>
      <c r="F259" s="23">
        <v>32.369999999999997</v>
      </c>
      <c r="G259" s="24">
        <v>776.87999999999988</v>
      </c>
      <c r="H259" s="25">
        <v>32.369999999999997</v>
      </c>
      <c r="I259" s="23">
        <v>776.87999999999988</v>
      </c>
      <c r="J259" s="5">
        <f t="shared" si="4"/>
        <v>0</v>
      </c>
    </row>
    <row r="260" spans="1:10" x14ac:dyDescent="0.3">
      <c r="A260" s="19" t="s">
        <v>15</v>
      </c>
      <c r="B260" s="1">
        <v>85788</v>
      </c>
      <c r="C260" s="20" t="s">
        <v>250</v>
      </c>
      <c r="D260" s="21">
        <v>5000159438698</v>
      </c>
      <c r="E260" s="22">
        <v>24</v>
      </c>
      <c r="F260" s="23">
        <v>32.369999999999997</v>
      </c>
      <c r="G260" s="24">
        <v>776.87999999999988</v>
      </c>
      <c r="H260" s="25">
        <v>32.369999999999997</v>
      </c>
      <c r="I260" s="23">
        <v>776.87999999999988</v>
      </c>
      <c r="J260" s="5">
        <f t="shared" si="4"/>
        <v>0</v>
      </c>
    </row>
    <row r="261" spans="1:10" x14ac:dyDescent="0.3">
      <c r="A261" s="19" t="s">
        <v>15</v>
      </c>
      <c r="B261" s="1">
        <v>85791</v>
      </c>
      <c r="C261" s="20" t="s">
        <v>252</v>
      </c>
      <c r="D261" s="21">
        <v>5000159438735</v>
      </c>
      <c r="E261" s="22">
        <v>24</v>
      </c>
      <c r="F261" s="23">
        <v>32.369999999999997</v>
      </c>
      <c r="G261" s="24">
        <v>776.87999999999988</v>
      </c>
      <c r="H261" s="25">
        <v>32.369999999999997</v>
      </c>
      <c r="I261" s="23">
        <v>776.87999999999988</v>
      </c>
      <c r="J261" s="5">
        <f t="shared" si="4"/>
        <v>0</v>
      </c>
    </row>
    <row r="262" spans="1:10" x14ac:dyDescent="0.3">
      <c r="A262" s="19" t="s">
        <v>15</v>
      </c>
      <c r="B262" s="1">
        <v>85792</v>
      </c>
      <c r="C262" s="20" t="s">
        <v>251</v>
      </c>
      <c r="D262" s="21">
        <v>5000159445160</v>
      </c>
      <c r="E262" s="22">
        <v>24</v>
      </c>
      <c r="F262" s="23">
        <v>32.369999999999997</v>
      </c>
      <c r="G262" s="24">
        <v>776.87999999999988</v>
      </c>
      <c r="H262" s="25">
        <v>32.369999999999997</v>
      </c>
      <c r="I262" s="23">
        <v>776.87999999999988</v>
      </c>
      <c r="J262" s="5">
        <f t="shared" si="4"/>
        <v>0</v>
      </c>
    </row>
    <row r="263" spans="1:10" x14ac:dyDescent="0.3">
      <c r="A263" s="11" t="s">
        <v>15</v>
      </c>
      <c r="B263" s="28">
        <v>80937</v>
      </c>
      <c r="C263" s="12" t="s">
        <v>229</v>
      </c>
      <c r="D263" s="13">
        <v>4770608256067</v>
      </c>
      <c r="E263" s="14">
        <v>33</v>
      </c>
      <c r="F263" s="15">
        <v>20.46</v>
      </c>
      <c r="G263" s="6">
        <v>675.18000000000006</v>
      </c>
      <c r="H263" s="16">
        <v>20.46</v>
      </c>
      <c r="I263" s="15">
        <v>675.18000000000006</v>
      </c>
      <c r="J263" s="4">
        <f t="shared" si="4"/>
        <v>0</v>
      </c>
    </row>
    <row r="264" spans="1:10" x14ac:dyDescent="0.3">
      <c r="A264" s="11" t="s">
        <v>15</v>
      </c>
      <c r="B264" s="28">
        <v>80939</v>
      </c>
      <c r="C264" s="12" t="s">
        <v>231</v>
      </c>
      <c r="D264" s="13">
        <v>4770608256081</v>
      </c>
      <c r="E264" s="14">
        <v>33</v>
      </c>
      <c r="F264" s="15">
        <v>20.46</v>
      </c>
      <c r="G264" s="6">
        <v>675.18000000000006</v>
      </c>
      <c r="H264" s="16">
        <v>20.46</v>
      </c>
      <c r="I264" s="15">
        <v>675.18000000000006</v>
      </c>
      <c r="J264" s="4">
        <f t="shared" si="4"/>
        <v>0</v>
      </c>
    </row>
    <row r="265" spans="1:10" x14ac:dyDescent="0.3">
      <c r="A265" s="11" t="s">
        <v>15</v>
      </c>
      <c r="B265" s="28">
        <v>80936</v>
      </c>
      <c r="C265" s="12" t="s">
        <v>228</v>
      </c>
      <c r="D265" s="13">
        <v>4770608256074</v>
      </c>
      <c r="E265" s="14">
        <v>33</v>
      </c>
      <c r="F265" s="15">
        <v>20.46</v>
      </c>
      <c r="G265" s="6">
        <v>675.18000000000006</v>
      </c>
      <c r="H265" s="16">
        <v>20.46</v>
      </c>
      <c r="I265" s="15">
        <v>675.18000000000006</v>
      </c>
      <c r="J265" s="4">
        <f t="shared" si="4"/>
        <v>0</v>
      </c>
    </row>
    <row r="266" spans="1:10" x14ac:dyDescent="0.3">
      <c r="A266" s="11" t="s">
        <v>15</v>
      </c>
      <c r="B266" s="28">
        <v>80938</v>
      </c>
      <c r="C266" s="12" t="s">
        <v>230</v>
      </c>
      <c r="D266" s="13">
        <v>4770608256098</v>
      </c>
      <c r="E266" s="14">
        <v>33</v>
      </c>
      <c r="F266" s="15">
        <v>20.46</v>
      </c>
      <c r="G266" s="6">
        <v>675.18000000000006</v>
      </c>
      <c r="H266" s="16">
        <v>20.46</v>
      </c>
      <c r="I266" s="15">
        <v>675.18000000000006</v>
      </c>
      <c r="J266" s="4">
        <f t="shared" si="4"/>
        <v>0</v>
      </c>
    </row>
    <row r="267" spans="1:10" x14ac:dyDescent="0.3">
      <c r="A267" s="11" t="s">
        <v>15</v>
      </c>
      <c r="B267" s="28">
        <v>103438</v>
      </c>
      <c r="C267" s="12" t="s">
        <v>260</v>
      </c>
      <c r="D267" s="13">
        <v>4660085517129</v>
      </c>
      <c r="E267" s="14">
        <v>1</v>
      </c>
      <c r="F267" s="15">
        <v>776.87</v>
      </c>
      <c r="G267" s="6">
        <v>776.87</v>
      </c>
      <c r="H267" s="16">
        <v>776.87</v>
      </c>
      <c r="I267" s="15">
        <v>776.87</v>
      </c>
      <c r="J267" s="4">
        <f t="shared" si="4"/>
        <v>0</v>
      </c>
    </row>
    <row r="268" spans="1:10" x14ac:dyDescent="0.3">
      <c r="A268" s="11" t="s">
        <v>15</v>
      </c>
      <c r="B268" s="28">
        <v>89783</v>
      </c>
      <c r="C268" s="12" t="s">
        <v>235</v>
      </c>
      <c r="D268" s="13">
        <v>4660085513039</v>
      </c>
      <c r="E268" s="14">
        <v>28</v>
      </c>
      <c r="F268" s="15">
        <v>32.369999999999997</v>
      </c>
      <c r="G268" s="6">
        <v>906.3599999999999</v>
      </c>
      <c r="H268" s="16">
        <v>32.369999999999997</v>
      </c>
      <c r="I268" s="15">
        <v>906.3599999999999</v>
      </c>
      <c r="J268" s="4">
        <f t="shared" si="4"/>
        <v>0</v>
      </c>
    </row>
    <row r="269" spans="1:10" x14ac:dyDescent="0.3">
      <c r="A269" s="11" t="s">
        <v>15</v>
      </c>
      <c r="B269" s="28">
        <v>89780</v>
      </c>
      <c r="C269" s="12" t="s">
        <v>232</v>
      </c>
      <c r="D269" s="13">
        <v>4660085513053</v>
      </c>
      <c r="E269" s="14">
        <v>28</v>
      </c>
      <c r="F269" s="15">
        <v>32.369999999999997</v>
      </c>
      <c r="G269" s="6">
        <v>906.3599999999999</v>
      </c>
      <c r="H269" s="16">
        <v>32.369999999999997</v>
      </c>
      <c r="I269" s="15">
        <v>906.3599999999999</v>
      </c>
      <c r="J269" s="4">
        <f t="shared" si="4"/>
        <v>0</v>
      </c>
    </row>
    <row r="270" spans="1:10" x14ac:dyDescent="0.3">
      <c r="A270" s="11" t="s">
        <v>15</v>
      </c>
      <c r="B270" s="28">
        <v>89782</v>
      </c>
      <c r="C270" s="12" t="s">
        <v>234</v>
      </c>
      <c r="D270" s="13">
        <v>4660085513077</v>
      </c>
      <c r="E270" s="14">
        <v>28</v>
      </c>
      <c r="F270" s="15">
        <v>32.369999999999997</v>
      </c>
      <c r="G270" s="6">
        <v>906.3599999999999</v>
      </c>
      <c r="H270" s="16">
        <v>32.369999999999997</v>
      </c>
      <c r="I270" s="15">
        <v>906.3599999999999</v>
      </c>
      <c r="J270" s="4">
        <f t="shared" si="4"/>
        <v>0</v>
      </c>
    </row>
    <row r="271" spans="1:10" x14ac:dyDescent="0.3">
      <c r="A271" s="11" t="s">
        <v>15</v>
      </c>
      <c r="B271" s="28">
        <v>89781</v>
      </c>
      <c r="C271" s="12" t="s">
        <v>233</v>
      </c>
      <c r="D271" s="13">
        <v>4660085513091</v>
      </c>
      <c r="E271" s="14">
        <v>28</v>
      </c>
      <c r="F271" s="15">
        <v>32.369999999999997</v>
      </c>
      <c r="G271" s="6">
        <v>906.3599999999999</v>
      </c>
      <c r="H271" s="16">
        <v>32.369999999999997</v>
      </c>
      <c r="I271" s="15">
        <v>906.3599999999999</v>
      </c>
      <c r="J271" s="4">
        <f t="shared" si="4"/>
        <v>0</v>
      </c>
    </row>
    <row r="272" spans="1:10" x14ac:dyDescent="0.3">
      <c r="A272" s="11" t="s">
        <v>15</v>
      </c>
      <c r="B272" s="28">
        <v>103439</v>
      </c>
      <c r="C272" s="12" t="s">
        <v>261</v>
      </c>
      <c r="D272" s="13">
        <v>4660085517136</v>
      </c>
      <c r="E272" s="14">
        <v>1</v>
      </c>
      <c r="F272" s="15">
        <v>1165.32</v>
      </c>
      <c r="G272" s="6">
        <v>1165.32</v>
      </c>
      <c r="H272" s="16">
        <v>1165.32</v>
      </c>
      <c r="I272" s="15">
        <v>1165.32</v>
      </c>
      <c r="J272" s="4">
        <f t="shared" si="4"/>
        <v>0</v>
      </c>
    </row>
    <row r="273" spans="1:10" x14ac:dyDescent="0.3">
      <c r="A273" s="11" t="s">
        <v>15</v>
      </c>
      <c r="B273" s="3">
        <v>10205</v>
      </c>
      <c r="C273" s="12" t="s">
        <v>16</v>
      </c>
      <c r="D273" s="13">
        <v>8410136207129</v>
      </c>
      <c r="E273" s="14">
        <v>12</v>
      </c>
      <c r="F273" s="15">
        <v>90.34</v>
      </c>
      <c r="G273" s="6">
        <v>1084.08</v>
      </c>
      <c r="H273" s="16">
        <v>99.28</v>
      </c>
      <c r="I273" s="15">
        <v>1191.3600000000001</v>
      </c>
      <c r="J273" s="4">
        <f t="shared" si="4"/>
        <v>9.8959486384768619E-2</v>
      </c>
    </row>
    <row r="274" spans="1:10" x14ac:dyDescent="0.3">
      <c r="A274" s="11" t="s">
        <v>15</v>
      </c>
      <c r="B274" s="3">
        <v>10204</v>
      </c>
      <c r="C274" s="12" t="s">
        <v>259</v>
      </c>
      <c r="D274" s="13">
        <v>8410136207136</v>
      </c>
      <c r="E274" s="14">
        <v>12</v>
      </c>
      <c r="F274" s="15">
        <v>90.34</v>
      </c>
      <c r="G274" s="6">
        <v>1084.08</v>
      </c>
      <c r="H274" s="16">
        <v>99.28</v>
      </c>
      <c r="I274" s="15">
        <v>1191.3600000000001</v>
      </c>
      <c r="J274" s="4">
        <f t="shared" si="4"/>
        <v>9.8959486384768619E-2</v>
      </c>
    </row>
    <row r="275" spans="1:10" x14ac:dyDescent="0.3">
      <c r="A275" s="11" t="s">
        <v>15</v>
      </c>
      <c r="B275" s="18">
        <v>10206</v>
      </c>
      <c r="C275" s="12" t="s">
        <v>17</v>
      </c>
      <c r="D275" s="13">
        <v>8410136207112</v>
      </c>
      <c r="E275" s="14">
        <v>12</v>
      </c>
      <c r="F275" s="15">
        <v>96.9</v>
      </c>
      <c r="G275" s="6">
        <v>1162.8000000000002</v>
      </c>
      <c r="H275" s="16">
        <v>106.49</v>
      </c>
      <c r="I275" s="15">
        <v>1277.8799999999999</v>
      </c>
      <c r="J275" s="4">
        <f t="shared" si="4"/>
        <v>9.896800825593384E-2</v>
      </c>
    </row>
    <row r="276" spans="1:10" x14ac:dyDescent="0.3">
      <c r="A276" s="11" t="s">
        <v>15</v>
      </c>
      <c r="B276" s="28">
        <v>53865</v>
      </c>
      <c r="C276" s="12" t="s">
        <v>23</v>
      </c>
      <c r="D276" s="13">
        <v>4008429066795</v>
      </c>
      <c r="E276" s="14">
        <v>12</v>
      </c>
      <c r="F276" s="15">
        <v>96.9</v>
      </c>
      <c r="G276" s="6">
        <v>1162.8000000000002</v>
      </c>
      <c r="H276" s="16">
        <v>106.49</v>
      </c>
      <c r="I276" s="15">
        <v>1277.8799999999999</v>
      </c>
      <c r="J276" s="4">
        <f t="shared" si="4"/>
        <v>9.896800825593384E-2</v>
      </c>
    </row>
    <row r="277" spans="1:10" x14ac:dyDescent="0.3">
      <c r="A277" s="11" t="s">
        <v>15</v>
      </c>
      <c r="B277" s="28">
        <v>89850</v>
      </c>
      <c r="C277" s="12" t="s">
        <v>288</v>
      </c>
      <c r="D277" s="13">
        <v>4660085512650</v>
      </c>
      <c r="E277" s="14">
        <v>20</v>
      </c>
      <c r="F277" s="15">
        <v>84.02</v>
      </c>
      <c r="G277" s="6">
        <v>1680.3999999999999</v>
      </c>
      <c r="H277" s="16">
        <v>84.02</v>
      </c>
      <c r="I277" s="15">
        <v>1680.3999999999999</v>
      </c>
      <c r="J277" s="4">
        <f t="shared" si="4"/>
        <v>0</v>
      </c>
    </row>
    <row r="278" spans="1:10" x14ac:dyDescent="0.3">
      <c r="A278" s="11" t="s">
        <v>15</v>
      </c>
      <c r="B278" s="28">
        <v>89851</v>
      </c>
      <c r="C278" s="12" t="s">
        <v>289</v>
      </c>
      <c r="D278" s="13">
        <v>4660085512674</v>
      </c>
      <c r="E278" s="14">
        <v>20</v>
      </c>
      <c r="F278" s="15">
        <v>84.02</v>
      </c>
      <c r="G278" s="6">
        <v>1680.3999999999999</v>
      </c>
      <c r="H278" s="16">
        <v>84.02</v>
      </c>
      <c r="I278" s="15">
        <v>1680.3999999999999</v>
      </c>
      <c r="J278" s="4">
        <f t="shared" si="4"/>
        <v>0</v>
      </c>
    </row>
    <row r="279" spans="1:10" x14ac:dyDescent="0.3">
      <c r="A279" s="11" t="s">
        <v>15</v>
      </c>
      <c r="B279" s="28">
        <v>87962</v>
      </c>
      <c r="C279" s="12" t="s">
        <v>45</v>
      </c>
      <c r="D279" s="13">
        <v>4607065739263</v>
      </c>
      <c r="E279" s="14">
        <v>20</v>
      </c>
      <c r="F279" s="15">
        <v>108.61</v>
      </c>
      <c r="G279" s="6">
        <v>2172.1999999999998</v>
      </c>
      <c r="H279" s="16">
        <v>116.22</v>
      </c>
      <c r="I279" s="15">
        <v>2324.4</v>
      </c>
      <c r="J279" s="4">
        <f t="shared" si="4"/>
        <v>7.0067212963815476E-2</v>
      </c>
    </row>
    <row r="280" spans="1:10" x14ac:dyDescent="0.3">
      <c r="A280" s="11" t="s">
        <v>15</v>
      </c>
      <c r="B280" s="28">
        <v>87961</v>
      </c>
      <c r="C280" s="12" t="s">
        <v>44</v>
      </c>
      <c r="D280" s="13">
        <v>4607065739287</v>
      </c>
      <c r="E280" s="14">
        <v>20</v>
      </c>
      <c r="F280" s="15">
        <v>108.61</v>
      </c>
      <c r="G280" s="6">
        <v>2172.1999999999998</v>
      </c>
      <c r="H280" s="16">
        <v>116.22</v>
      </c>
      <c r="I280" s="15">
        <v>2324.4</v>
      </c>
      <c r="J280" s="4">
        <f t="shared" si="4"/>
        <v>7.0067212963815476E-2</v>
      </c>
    </row>
    <row r="281" spans="1:10" x14ac:dyDescent="0.3">
      <c r="A281" s="11" t="s">
        <v>15</v>
      </c>
      <c r="B281" s="28">
        <v>87963</v>
      </c>
      <c r="C281" s="12" t="s">
        <v>46</v>
      </c>
      <c r="D281" s="13">
        <v>4008429128899</v>
      </c>
      <c r="E281" s="14">
        <v>84</v>
      </c>
      <c r="F281" s="15">
        <v>33.61</v>
      </c>
      <c r="G281" s="6">
        <v>2823.24</v>
      </c>
      <c r="H281" s="16">
        <v>35.96</v>
      </c>
      <c r="I281" s="15">
        <v>3020.64</v>
      </c>
      <c r="J281" s="4">
        <f t="shared" si="4"/>
        <v>6.9919666765843547E-2</v>
      </c>
    </row>
    <row r="282" spans="1:10" x14ac:dyDescent="0.3">
      <c r="A282" s="11" t="s">
        <v>15</v>
      </c>
      <c r="B282" s="28">
        <v>102551</v>
      </c>
      <c r="C282" s="12" t="s">
        <v>290</v>
      </c>
      <c r="D282" s="13">
        <v>4660085515712</v>
      </c>
      <c r="E282" s="14">
        <v>10</v>
      </c>
      <c r="F282" s="15">
        <v>289.63</v>
      </c>
      <c r="G282" s="6">
        <v>2896.3</v>
      </c>
      <c r="H282" s="16">
        <v>309.89999999999998</v>
      </c>
      <c r="I282" s="15">
        <v>3099</v>
      </c>
      <c r="J282" s="4">
        <f t="shared" si="4"/>
        <v>6.9985844007872056E-2</v>
      </c>
    </row>
    <row r="283" spans="1:10" x14ac:dyDescent="0.3">
      <c r="A283" s="11" t="s">
        <v>47</v>
      </c>
      <c r="B283" s="28">
        <v>87998</v>
      </c>
      <c r="C283" s="12" t="s">
        <v>48</v>
      </c>
      <c r="D283" s="13">
        <v>4607065737832</v>
      </c>
      <c r="E283" s="14">
        <v>1</v>
      </c>
      <c r="F283" s="15">
        <v>175.67</v>
      </c>
      <c r="G283" s="6">
        <v>175.67</v>
      </c>
      <c r="H283" s="16">
        <v>175.67</v>
      </c>
      <c r="I283" s="15">
        <v>175.67</v>
      </c>
      <c r="J283" s="4">
        <f t="shared" si="4"/>
        <v>0</v>
      </c>
    </row>
    <row r="284" spans="1:10" x14ac:dyDescent="0.3">
      <c r="A284" s="11" t="s">
        <v>47</v>
      </c>
      <c r="B284" s="28">
        <v>87999</v>
      </c>
      <c r="C284" s="12" t="s">
        <v>49</v>
      </c>
      <c r="D284" s="13">
        <v>4607065737672</v>
      </c>
      <c r="E284" s="14">
        <v>1</v>
      </c>
      <c r="F284" s="15">
        <v>333.02</v>
      </c>
      <c r="G284" s="6">
        <v>333.02</v>
      </c>
      <c r="H284" s="16">
        <v>333.02</v>
      </c>
      <c r="I284" s="15">
        <v>333.02</v>
      </c>
      <c r="J284" s="4">
        <f t="shared" si="4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цена с 21.02.22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egorova.AS</dc:creator>
  <cp:lastModifiedBy>Пальникова Людмила Васильевна</cp:lastModifiedBy>
  <dcterms:created xsi:type="dcterms:W3CDTF">2021-10-06T09:00:40Z</dcterms:created>
  <dcterms:modified xsi:type="dcterms:W3CDTF">2022-02-10T12:06:08Z</dcterms:modified>
</cp:coreProperties>
</file>