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Лист1!$A$3:$G$3</definedName>
  </definedName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J17"/>
  <c r="J18"/>
  <c r="J19"/>
  <c r="J20"/>
  <c r="J4"/>
</calcChain>
</file>

<file path=xl/sharedStrings.xml><?xml version="1.0" encoding="utf-8"?>
<sst xmlns="http://schemas.openxmlformats.org/spreadsheetml/2006/main" count="174" uniqueCount="102">
  <si>
    <t>Артикул</t>
  </si>
  <si>
    <t>Наименование</t>
  </si>
  <si>
    <t>Цена</t>
  </si>
  <si>
    <t>Фасовка</t>
  </si>
  <si>
    <t>ЗОО Няня 5789 Пеленки впитывающие д/животных 60*40*5шт</t>
  </si>
  <si>
    <t>ЗООНЯНЯ</t>
  </si>
  <si>
    <t>ЗОО Няня 5802 Пеленки впитывающие д/животных 60*90*5шт</t>
  </si>
  <si>
    <t>52171</t>
  </si>
  <si>
    <t>4607015595789</t>
  </si>
  <si>
    <t>52176</t>
  </si>
  <si>
    <t>ЗОО Няня 5796 Пеленки впитывающие д/животных 60*60*5шт</t>
  </si>
  <si>
    <t>4607015595796</t>
  </si>
  <si>
    <t>52177</t>
  </si>
  <si>
    <t>4607015595802</t>
  </si>
  <si>
    <t>52178</t>
  </si>
  <si>
    <t>ЗОО Няня 5819 Пеленки впитывающие д/животных 60*40*30шт</t>
  </si>
  <si>
    <t>4607015595819</t>
  </si>
  <si>
    <t>52179</t>
  </si>
  <si>
    <t>ЗОО Няня 5826 Пеленки впитывающие д/животных 60*60*30шт</t>
  </si>
  <si>
    <t>4607015595826</t>
  </si>
  <si>
    <t>52180</t>
  </si>
  <si>
    <t>ЗОО Няня 5833 Пеленки впитывающие д/животных 60*90*30шт</t>
  </si>
  <si>
    <t>4607015595833</t>
  </si>
  <si>
    <t>56303</t>
  </si>
  <si>
    <t>ЗОО Няня 1110 Комфорт Пеленки впитывающие д/животных 60*90*5шт</t>
  </si>
  <si>
    <t>4680007751110</t>
  </si>
  <si>
    <t>56304</t>
  </si>
  <si>
    <t>ЗОО Няня 1103 Комфорт Пеленки впитывающие д/животных 60*90*30шт</t>
  </si>
  <si>
    <t>4680007751103</t>
  </si>
  <si>
    <t>69188</t>
  </si>
  <si>
    <t>ЗОО Няня 3501 Пеленки гелевые супертонкие д/животных 60*40*10шт</t>
  </si>
  <si>
    <t>4607015593501</t>
  </si>
  <si>
    <t>69189</t>
  </si>
  <si>
    <t>ЗОО Няня 3518 Пеленки гелевые супертонкие д/животных 60*60*10шт</t>
  </si>
  <si>
    <t>4607015593518</t>
  </si>
  <si>
    <t>69190</t>
  </si>
  <si>
    <t>ЗОО Няня 3525 Пеленки гелевые супертонкие д/животных 60*90*10шт</t>
  </si>
  <si>
    <t>4607015593525</t>
  </si>
  <si>
    <t>69191</t>
  </si>
  <si>
    <t>ЗОО Няня 3563 Пеленки гелевые супертонкие д/животных 60*40*65шт</t>
  </si>
  <si>
    <t>4607015593563</t>
  </si>
  <si>
    <t>69192</t>
  </si>
  <si>
    <t>ЗОО Няня 3570 Пеленки гелевые супертонкие д/животных 60*60*65шт</t>
  </si>
  <si>
    <t>4607015593570</t>
  </si>
  <si>
    <t>69193</t>
  </si>
  <si>
    <t>ЗОО Няня 3587 Пеленки гелевые супертонкие д/животных 60*90*65шт</t>
  </si>
  <si>
    <t>4607015593587</t>
  </si>
  <si>
    <t>70549</t>
  </si>
  <si>
    <t>ЗОО Няня 3532 Пеленки гелевые супертонкие д/животных 60*40*30шт</t>
  </si>
  <si>
    <t>4607015593532</t>
  </si>
  <si>
    <t>70550</t>
  </si>
  <si>
    <t>ЗОО Няня 3549 Пеленки гелевые супертонкие д/животных 60*60*30шт</t>
  </si>
  <si>
    <t>4607015593549</t>
  </si>
  <si>
    <t>70551</t>
  </si>
  <si>
    <t>ЗОО Няня 3556 Пеленки гелевые супертонкие д/животных 60*90*30шт</t>
  </si>
  <si>
    <t>4607015593556</t>
  </si>
  <si>
    <t>Бренд</t>
  </si>
  <si>
    <t>Арт Сорсо</t>
  </si>
  <si>
    <t>Наименование СОРСО</t>
  </si>
  <si>
    <t>штрихкод</t>
  </si>
  <si>
    <t>Цена  шт.</t>
  </si>
  <si>
    <t>Цена упак</t>
  </si>
  <si>
    <t>Цена  шт. с 01.03.21</t>
  </si>
  <si>
    <t>Цена упак с 01.03.21</t>
  </si>
  <si>
    <t>% изменения</t>
  </si>
  <si>
    <t>Фасовка, 
шт. 
в упаковке</t>
  </si>
  <si>
    <t>Размер
 пеленки</t>
  </si>
  <si>
    <t>Вид</t>
  </si>
  <si>
    <t xml:space="preserve">% повышения 
цены </t>
  </si>
  <si>
    <t>3501 ЗОО Няня Гелевые пеленки тонкие 60х40 №10 *36</t>
  </si>
  <si>
    <t>40х60</t>
  </si>
  <si>
    <t>гелевые</t>
  </si>
  <si>
    <t>3518 ЗОО Няня Гелевые пеленки тонкие 60х60 №10 *24</t>
  </si>
  <si>
    <t>60х60</t>
  </si>
  <si>
    <t>3525 ЗОО Няня Гелевые пеленки тонкие 60х90 №10 *16</t>
  </si>
  <si>
    <t>90х60</t>
  </si>
  <si>
    <t>3532 ЗОО Няня Гелевые пеленки тонкие 60х40 №30 *12</t>
  </si>
  <si>
    <t>3549 ЗОО Няня Гелевые пеленки тонкие 60х60 №30 *8</t>
  </si>
  <si>
    <t>3556 ЗОО Няня Гелевые пеленки тонкие 60х90 №30 *6</t>
  </si>
  <si>
    <t>3563 ЗОО Няня Гелевые пеленки тонкие 60х40 №65 *6</t>
  </si>
  <si>
    <t>3570 ЗОО Няня Гелевые пеленки тонкие 60х60 №65 *3</t>
  </si>
  <si>
    <t>3587 ЗОО Няня Гелевые пеленки тонкие 60х90 №65 *2</t>
  </si>
  <si>
    <t>79304</t>
  </si>
  <si>
    <t>3591 ЗОО Няня Вет Пеленки гелевые одноразовые тонкие Эконом 60х60 (240 шт. в коробке)</t>
  </si>
  <si>
    <t>79305</t>
  </si>
  <si>
    <t>3904 ЗОО Няня Вет Пеленки гелевые одноразовые тонкие Эконом 60х90 (160 шт. в коробке)</t>
  </si>
  <si>
    <t>5789 ЗОО Няня пеленки одноразовые гигиенические 60х40 №5  *36</t>
  </si>
  <si>
    <t>стандарт</t>
  </si>
  <si>
    <t>5826 ЗОО Няня пеленки одноразовые гигиенические 60х60 №30  *3</t>
  </si>
  <si>
    <t>5833 ЗОО Няня пеленки одноразовые гигиенические 60х90 №30  *2</t>
  </si>
  <si>
    <t>100173</t>
  </si>
  <si>
    <t>3945 ЗОО Няня пеленки одноразовые гигиенические 60х120 №15  *3</t>
  </si>
  <si>
    <t>120х60</t>
  </si>
  <si>
    <t>79302</t>
  </si>
  <si>
    <t>3911 ЗОО Няня Вет пеленки одноразовые гигиенические Стандарт 60х60 (120 шт. в коробке)</t>
  </si>
  <si>
    <t>79303</t>
  </si>
  <si>
    <t>3928 ЗОО Няня Вет пеленки одноразовые гигиенические Стандарт 60х90 (80 шт. в коробке)</t>
  </si>
  <si>
    <t>1103 ЗОО Няня КОМФОРТ пеленки одноразовые  60х90 №30  (69.030.1)*3</t>
  </si>
  <si>
    <t>1110 ЗОО Няня КОМФОРТ пеленки  одноразовые 60х90 №5  (69.005.1)*10</t>
  </si>
  <si>
    <t>5796 ЗОО Няня пеленки одноразовые гигиенические 60х60 №5  *24</t>
  </si>
  <si>
    <t>5802 ЗОО Няня пеленки одноразовые гигиенические 60х90 №5  *16</t>
  </si>
  <si>
    <t>5819 ЗОО Няня пеленки одноразовые гигиенические 60х40 №30  *6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</si>
</sst>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3" fillId="0" borderId="1" xfId="0" applyFont="1" applyFill="1" applyBorder="1" applyAlignment="1" applyProtection="1">
      <alignment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wrapText="1"/>
    </xf>
    <xf numFmtId="0" fontId="5" fillId="0" borderId="1" xfId="4" applyFont="1" applyBorder="1" applyAlignment="1">
      <alignment horizontal="left"/>
    </xf>
    <xf numFmtId="0" fontId="5" fillId="0" borderId="1" xfId="4" applyFont="1" applyFill="1" applyBorder="1" applyAlignment="1">
      <alignment horizontal="left"/>
    </xf>
    <xf numFmtId="1" fontId="5" fillId="0" borderId="1" xfId="4" applyNumberFormat="1" applyFont="1" applyBorder="1" applyAlignment="1">
      <alignment horizontal="center"/>
    </xf>
    <xf numFmtId="2" fontId="5" fillId="0" borderId="1" xfId="4" applyNumberFormat="1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2" fontId="5" fillId="0" borderId="1" xfId="4" applyNumberFormat="1" applyFont="1" applyFill="1" applyBorder="1" applyAlignment="1">
      <alignment horizontal="center"/>
    </xf>
    <xf numFmtId="10" fontId="5" fillId="0" borderId="1" xfId="4" applyNumberFormat="1" applyBorder="1" applyAlignment="1">
      <alignment horizontal="center"/>
    </xf>
    <xf numFmtId="0" fontId="5" fillId="0" borderId="1" xfId="4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4"/>
    <cellStyle name="Обычный 9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2" sqref="I12"/>
    </sheetView>
  </sheetViews>
  <sheetFormatPr defaultRowHeight="14.4"/>
  <cols>
    <col min="1" max="1" width="13.5546875" style="1" customWidth="1"/>
    <col min="2" max="2" width="10.6640625" style="1" customWidth="1"/>
    <col min="3" max="3" width="69" style="1" bestFit="1" customWidth="1"/>
    <col min="4" max="4" width="13.6640625" style="3" customWidth="1"/>
    <col min="5" max="5" width="17.6640625" style="3" customWidth="1"/>
    <col min="6" max="6" width="9.6640625" style="3" customWidth="1"/>
    <col min="7" max="7" width="14.6640625" style="3" customWidth="1"/>
    <col min="10" max="10" width="13.109375" customWidth="1"/>
  </cols>
  <sheetData>
    <row r="1" spans="1:10">
      <c r="A1" s="2"/>
    </row>
    <row r="2" spans="1:10">
      <c r="A2" s="2"/>
    </row>
    <row r="3" spans="1:10" ht="41.4">
      <c r="A3" s="8" t="s">
        <v>56</v>
      </c>
      <c r="B3" s="8" t="s">
        <v>57</v>
      </c>
      <c r="C3" s="8" t="s">
        <v>58</v>
      </c>
      <c r="D3" s="8" t="s">
        <v>59</v>
      </c>
      <c r="E3" s="8" t="s">
        <v>3</v>
      </c>
      <c r="F3" s="9" t="s">
        <v>60</v>
      </c>
      <c r="G3" s="9" t="s">
        <v>61</v>
      </c>
      <c r="H3" s="9" t="s">
        <v>62</v>
      </c>
      <c r="I3" s="10" t="s">
        <v>63</v>
      </c>
      <c r="J3" s="11" t="s">
        <v>64</v>
      </c>
    </row>
    <row r="4" spans="1:10">
      <c r="A4" s="4" t="s">
        <v>5</v>
      </c>
      <c r="B4" s="7" t="s">
        <v>7</v>
      </c>
      <c r="C4" s="4" t="s">
        <v>4</v>
      </c>
      <c r="D4" s="4" t="s">
        <v>8</v>
      </c>
      <c r="E4" s="6">
        <v>1</v>
      </c>
      <c r="F4" s="5">
        <v>75.849999999999994</v>
      </c>
      <c r="G4" s="5">
        <v>75.849999999999994</v>
      </c>
      <c r="H4" s="23">
        <v>82.45</v>
      </c>
      <c r="I4" s="23">
        <v>82.45</v>
      </c>
      <c r="J4" s="24">
        <f>I4*100/G4-100</f>
        <v>8.7013843111404157</v>
      </c>
    </row>
    <row r="5" spans="1:10">
      <c r="A5" s="4" t="s">
        <v>5</v>
      </c>
      <c r="B5" s="7" t="s">
        <v>9</v>
      </c>
      <c r="C5" s="4" t="s">
        <v>10</v>
      </c>
      <c r="D5" s="4" t="s">
        <v>11</v>
      </c>
      <c r="E5" s="6">
        <v>1</v>
      </c>
      <c r="F5" s="5">
        <v>99.18</v>
      </c>
      <c r="G5" s="5">
        <v>99.18</v>
      </c>
      <c r="H5" s="23">
        <v>102.25</v>
      </c>
      <c r="I5" s="23">
        <v>102.25</v>
      </c>
      <c r="J5" s="24">
        <f t="shared" ref="J5:J20" si="0">I5*100/G5-100</f>
        <v>3.0953821334946525</v>
      </c>
    </row>
    <row r="6" spans="1:10">
      <c r="A6" s="4" t="s">
        <v>5</v>
      </c>
      <c r="B6" s="7" t="s">
        <v>12</v>
      </c>
      <c r="C6" s="4" t="s">
        <v>6</v>
      </c>
      <c r="D6" s="4" t="s">
        <v>13</v>
      </c>
      <c r="E6" s="6">
        <v>1</v>
      </c>
      <c r="F6" s="5">
        <v>151.69</v>
      </c>
      <c r="G6" s="5">
        <v>151.69</v>
      </c>
      <c r="H6" s="23">
        <v>156.38</v>
      </c>
      <c r="I6" s="23">
        <v>156.38</v>
      </c>
      <c r="J6" s="24">
        <f t="shared" si="0"/>
        <v>3.0918320258421801</v>
      </c>
    </row>
    <row r="7" spans="1:10">
      <c r="A7" s="4" t="s">
        <v>5</v>
      </c>
      <c r="B7" s="7" t="s">
        <v>14</v>
      </c>
      <c r="C7" s="4" t="s">
        <v>15</v>
      </c>
      <c r="D7" s="4" t="s">
        <v>16</v>
      </c>
      <c r="E7" s="6">
        <v>1</v>
      </c>
      <c r="F7" s="5">
        <v>428.25</v>
      </c>
      <c r="G7" s="5">
        <v>428.25</v>
      </c>
      <c r="H7" s="23">
        <v>436.98</v>
      </c>
      <c r="I7" s="23">
        <v>436.98</v>
      </c>
      <c r="J7" s="24">
        <f t="shared" si="0"/>
        <v>2.0385288966725028</v>
      </c>
    </row>
    <row r="8" spans="1:10">
      <c r="A8" s="4" t="s">
        <v>5</v>
      </c>
      <c r="B8" s="7" t="s">
        <v>17</v>
      </c>
      <c r="C8" s="4" t="s">
        <v>18</v>
      </c>
      <c r="D8" s="4" t="s">
        <v>19</v>
      </c>
      <c r="E8" s="6">
        <v>1</v>
      </c>
      <c r="F8" s="5">
        <v>570.61</v>
      </c>
      <c r="G8" s="5">
        <v>570.61</v>
      </c>
      <c r="H8" s="23">
        <v>600.62</v>
      </c>
      <c r="I8" s="23">
        <v>600.62</v>
      </c>
      <c r="J8" s="24">
        <f t="shared" si="0"/>
        <v>5.2592839242214495</v>
      </c>
    </row>
    <row r="9" spans="1:10">
      <c r="A9" s="4" t="s">
        <v>5</v>
      </c>
      <c r="B9" s="7" t="s">
        <v>20</v>
      </c>
      <c r="C9" s="4" t="s">
        <v>21</v>
      </c>
      <c r="D9" s="4" t="s">
        <v>22</v>
      </c>
      <c r="E9" s="6">
        <v>1</v>
      </c>
      <c r="F9" s="5">
        <v>857.66</v>
      </c>
      <c r="G9" s="5">
        <v>857.66</v>
      </c>
      <c r="H9" s="23">
        <v>902.77</v>
      </c>
      <c r="I9" s="23">
        <v>902.77</v>
      </c>
      <c r="J9" s="24">
        <f t="shared" si="0"/>
        <v>5.2596600051302431</v>
      </c>
    </row>
    <row r="10" spans="1:10">
      <c r="A10" s="4" t="s">
        <v>5</v>
      </c>
      <c r="B10" s="7" t="s">
        <v>23</v>
      </c>
      <c r="C10" s="4" t="s">
        <v>24</v>
      </c>
      <c r="D10" s="4" t="s">
        <v>25</v>
      </c>
      <c r="E10" s="6">
        <v>1</v>
      </c>
      <c r="F10" s="5">
        <v>145.19999999999999</v>
      </c>
      <c r="G10" s="5">
        <v>145.19999999999999</v>
      </c>
      <c r="H10" s="23">
        <v>152.46</v>
      </c>
      <c r="I10" s="23">
        <v>152.46</v>
      </c>
      <c r="J10" s="24">
        <f t="shared" si="0"/>
        <v>5.0000000000000142</v>
      </c>
    </row>
    <row r="11" spans="1:10">
      <c r="A11" s="4" t="s">
        <v>5</v>
      </c>
      <c r="B11" s="7" t="s">
        <v>26</v>
      </c>
      <c r="C11" s="4" t="s">
        <v>27</v>
      </c>
      <c r="D11" s="4" t="s">
        <v>28</v>
      </c>
      <c r="E11" s="6">
        <v>1</v>
      </c>
      <c r="F11" s="5">
        <v>814.36</v>
      </c>
      <c r="G11" s="5">
        <v>814.36</v>
      </c>
      <c r="H11" s="23">
        <v>855.08</v>
      </c>
      <c r="I11" s="23">
        <v>855.08</v>
      </c>
      <c r="J11" s="24">
        <f t="shared" si="0"/>
        <v>5.0002455916302324</v>
      </c>
    </row>
    <row r="12" spans="1:10">
      <c r="A12" s="4" t="s">
        <v>5</v>
      </c>
      <c r="B12" s="7" t="s">
        <v>29</v>
      </c>
      <c r="C12" s="4" t="s">
        <v>30</v>
      </c>
      <c r="D12" s="4" t="s">
        <v>31</v>
      </c>
      <c r="E12" s="6">
        <v>1</v>
      </c>
      <c r="F12" s="5">
        <v>110.25</v>
      </c>
      <c r="G12" s="5">
        <v>110.25</v>
      </c>
      <c r="H12" s="23">
        <v>115.76</v>
      </c>
      <c r="I12" s="23">
        <v>115.76</v>
      </c>
      <c r="J12" s="24">
        <f t="shared" si="0"/>
        <v>4.9977324263038554</v>
      </c>
    </row>
    <row r="13" spans="1:10">
      <c r="A13" s="4" t="s">
        <v>5</v>
      </c>
      <c r="B13" s="7" t="s">
        <v>32</v>
      </c>
      <c r="C13" s="4" t="s">
        <v>33</v>
      </c>
      <c r="D13" s="4" t="s">
        <v>34</v>
      </c>
      <c r="E13" s="6">
        <v>1</v>
      </c>
      <c r="F13" s="5">
        <v>149.63</v>
      </c>
      <c r="G13" s="5">
        <v>149.63</v>
      </c>
      <c r="H13" s="23">
        <v>157.11000000000001</v>
      </c>
      <c r="I13" s="23">
        <v>157.11000000000001</v>
      </c>
      <c r="J13" s="24">
        <f t="shared" si="0"/>
        <v>4.998997527233854</v>
      </c>
    </row>
    <row r="14" spans="1:10">
      <c r="A14" s="4" t="s">
        <v>5</v>
      </c>
      <c r="B14" s="7" t="s">
        <v>35</v>
      </c>
      <c r="C14" s="4" t="s">
        <v>36</v>
      </c>
      <c r="D14" s="4" t="s">
        <v>37</v>
      </c>
      <c r="E14" s="6">
        <v>1</v>
      </c>
      <c r="F14" s="5">
        <v>223.15</v>
      </c>
      <c r="G14" s="5">
        <v>223.15</v>
      </c>
      <c r="H14" s="23">
        <v>234.3</v>
      </c>
      <c r="I14" s="23">
        <v>234.3</v>
      </c>
      <c r="J14" s="24">
        <f t="shared" si="0"/>
        <v>4.9966390320412302</v>
      </c>
    </row>
    <row r="15" spans="1:10">
      <c r="A15" s="4" t="s">
        <v>5</v>
      </c>
      <c r="B15" s="7" t="s">
        <v>38</v>
      </c>
      <c r="C15" s="4" t="s">
        <v>39</v>
      </c>
      <c r="D15" s="4" t="s">
        <v>40</v>
      </c>
      <c r="E15" s="6">
        <v>1</v>
      </c>
      <c r="F15" s="5">
        <v>663</v>
      </c>
      <c r="G15" s="5">
        <v>663</v>
      </c>
      <c r="H15" s="23">
        <v>696.15</v>
      </c>
      <c r="I15" s="23">
        <v>696.15</v>
      </c>
      <c r="J15" s="24">
        <f t="shared" si="0"/>
        <v>5</v>
      </c>
    </row>
    <row r="16" spans="1:10">
      <c r="A16" s="4" t="s">
        <v>5</v>
      </c>
      <c r="B16" s="7" t="s">
        <v>41</v>
      </c>
      <c r="C16" s="4" t="s">
        <v>42</v>
      </c>
      <c r="D16" s="4" t="s">
        <v>43</v>
      </c>
      <c r="E16" s="6">
        <v>1</v>
      </c>
      <c r="F16" s="5">
        <v>879.94</v>
      </c>
      <c r="G16" s="5">
        <v>879.94</v>
      </c>
      <c r="H16" s="23">
        <v>923.93</v>
      </c>
      <c r="I16" s="23">
        <v>923.93</v>
      </c>
      <c r="J16" s="24">
        <f t="shared" si="0"/>
        <v>4.9992044912153091</v>
      </c>
    </row>
    <row r="17" spans="1:10">
      <c r="A17" s="4" t="s">
        <v>5</v>
      </c>
      <c r="B17" s="7" t="s">
        <v>44</v>
      </c>
      <c r="C17" s="4" t="s">
        <v>45</v>
      </c>
      <c r="D17" s="4" t="s">
        <v>46</v>
      </c>
      <c r="E17" s="6">
        <v>1</v>
      </c>
      <c r="F17" s="5">
        <v>1342</v>
      </c>
      <c r="G17" s="5">
        <v>1342</v>
      </c>
      <c r="H17" s="23">
        <v>1409.1</v>
      </c>
      <c r="I17" s="23">
        <v>1409.1</v>
      </c>
      <c r="J17" s="24">
        <f t="shared" si="0"/>
        <v>5</v>
      </c>
    </row>
    <row r="18" spans="1:10">
      <c r="A18" s="4" t="s">
        <v>5</v>
      </c>
      <c r="B18" s="7" t="s">
        <v>47</v>
      </c>
      <c r="C18" s="4" t="s">
        <v>48</v>
      </c>
      <c r="D18" s="4" t="s">
        <v>49</v>
      </c>
      <c r="E18" s="6">
        <v>1</v>
      </c>
      <c r="F18" s="5">
        <v>315</v>
      </c>
      <c r="G18" s="5">
        <v>315</v>
      </c>
      <c r="H18" s="23">
        <v>330.75</v>
      </c>
      <c r="I18" s="23">
        <v>330.75</v>
      </c>
      <c r="J18" s="24">
        <f t="shared" si="0"/>
        <v>5</v>
      </c>
    </row>
    <row r="19" spans="1:10">
      <c r="A19" s="4" t="s">
        <v>5</v>
      </c>
      <c r="B19" s="7" t="s">
        <v>50</v>
      </c>
      <c r="C19" s="4" t="s">
        <v>51</v>
      </c>
      <c r="D19" s="4" t="s">
        <v>52</v>
      </c>
      <c r="E19" s="6">
        <v>1</v>
      </c>
      <c r="F19" s="5">
        <v>436</v>
      </c>
      <c r="G19" s="5">
        <v>436</v>
      </c>
      <c r="H19" s="23">
        <v>457.8</v>
      </c>
      <c r="I19" s="23">
        <v>457.8</v>
      </c>
      <c r="J19" s="24">
        <f t="shared" si="0"/>
        <v>5</v>
      </c>
    </row>
    <row r="20" spans="1:10">
      <c r="A20" s="4" t="s">
        <v>5</v>
      </c>
      <c r="B20" s="7" t="s">
        <v>53</v>
      </c>
      <c r="C20" s="4" t="s">
        <v>54</v>
      </c>
      <c r="D20" s="4" t="s">
        <v>55</v>
      </c>
      <c r="E20" s="6">
        <v>1</v>
      </c>
      <c r="F20" s="5">
        <v>637.55999999999995</v>
      </c>
      <c r="G20" s="5">
        <v>637.55999999999995</v>
      </c>
      <c r="H20" s="23">
        <v>669.44</v>
      </c>
      <c r="I20" s="23">
        <v>669.44</v>
      </c>
      <c r="J20" s="24">
        <f t="shared" si="0"/>
        <v>5.0003136959658718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B1" sqref="B1"/>
    </sheetView>
  </sheetViews>
  <sheetFormatPr defaultRowHeight="14.4"/>
  <cols>
    <col min="2" max="2" width="83.6640625" bestFit="1" customWidth="1"/>
  </cols>
  <sheetData>
    <row r="1" spans="1:8" ht="79.2">
      <c r="A1" s="12" t="s">
        <v>0</v>
      </c>
      <c r="B1" s="12" t="s">
        <v>1</v>
      </c>
      <c r="C1" s="13" t="s">
        <v>65</v>
      </c>
      <c r="D1" s="13" t="s">
        <v>66</v>
      </c>
      <c r="E1" s="12" t="s">
        <v>67</v>
      </c>
      <c r="F1" s="12" t="s">
        <v>2</v>
      </c>
      <c r="G1" s="12" t="s">
        <v>2</v>
      </c>
      <c r="H1" s="14" t="s">
        <v>68</v>
      </c>
    </row>
    <row r="2" spans="1:8">
      <c r="A2" s="15" t="s">
        <v>29</v>
      </c>
      <c r="B2" s="15" t="s">
        <v>69</v>
      </c>
      <c r="C2" s="17">
        <v>10</v>
      </c>
      <c r="D2" s="18" t="s">
        <v>70</v>
      </c>
      <c r="E2" s="19" t="s">
        <v>71</v>
      </c>
      <c r="F2" s="18">
        <v>110.25</v>
      </c>
      <c r="G2" s="20">
        <v>115.7625</v>
      </c>
      <c r="H2" s="21">
        <v>5.0000000000000044E-2</v>
      </c>
    </row>
    <row r="3" spans="1:8">
      <c r="A3" s="15" t="s">
        <v>32</v>
      </c>
      <c r="B3" s="15" t="s">
        <v>72</v>
      </c>
      <c r="C3" s="17">
        <v>10</v>
      </c>
      <c r="D3" s="18" t="s">
        <v>73</v>
      </c>
      <c r="E3" s="19" t="s">
        <v>71</v>
      </c>
      <c r="F3" s="18">
        <v>149.625</v>
      </c>
      <c r="G3" s="20">
        <v>157.10625000000002</v>
      </c>
      <c r="H3" s="21">
        <v>5.0000000000000044E-2</v>
      </c>
    </row>
    <row r="4" spans="1:8">
      <c r="A4" s="15" t="s">
        <v>35</v>
      </c>
      <c r="B4" s="15" t="s">
        <v>74</v>
      </c>
      <c r="C4" s="17">
        <v>10</v>
      </c>
      <c r="D4" s="18" t="s">
        <v>75</v>
      </c>
      <c r="E4" s="19" t="s">
        <v>71</v>
      </c>
      <c r="F4" s="18">
        <v>223.14599999999999</v>
      </c>
      <c r="G4" s="20">
        <v>234.30330000000001</v>
      </c>
      <c r="H4" s="21">
        <v>5.0000000000000044E-2</v>
      </c>
    </row>
    <row r="5" spans="1:8">
      <c r="A5" s="15" t="s">
        <v>47</v>
      </c>
      <c r="B5" s="15" t="s">
        <v>76</v>
      </c>
      <c r="C5" s="17">
        <v>30</v>
      </c>
      <c r="D5" s="18" t="s">
        <v>70</v>
      </c>
      <c r="E5" s="19" t="s">
        <v>71</v>
      </c>
      <c r="F5" s="18">
        <v>315</v>
      </c>
      <c r="G5" s="20">
        <v>330.75</v>
      </c>
      <c r="H5" s="21">
        <v>5.0000000000000044E-2</v>
      </c>
    </row>
    <row r="6" spans="1:8">
      <c r="A6" s="15" t="s">
        <v>50</v>
      </c>
      <c r="B6" s="15" t="s">
        <v>77</v>
      </c>
      <c r="C6" s="17">
        <v>30</v>
      </c>
      <c r="D6" s="18" t="s">
        <v>73</v>
      </c>
      <c r="E6" s="19" t="s">
        <v>71</v>
      </c>
      <c r="F6" s="18">
        <v>436</v>
      </c>
      <c r="G6" s="20">
        <v>457.8</v>
      </c>
      <c r="H6" s="21">
        <v>5.0000000000000044E-2</v>
      </c>
    </row>
    <row r="7" spans="1:8">
      <c r="A7" s="15" t="s">
        <v>53</v>
      </c>
      <c r="B7" s="15" t="s">
        <v>78</v>
      </c>
      <c r="C7" s="17">
        <v>30</v>
      </c>
      <c r="D7" s="18" t="s">
        <v>75</v>
      </c>
      <c r="E7" s="19" t="s">
        <v>71</v>
      </c>
      <c r="F7" s="18">
        <v>637.55999999999995</v>
      </c>
      <c r="G7" s="20">
        <v>669.43799999999999</v>
      </c>
      <c r="H7" s="21">
        <v>5.0000000000000044E-2</v>
      </c>
    </row>
    <row r="8" spans="1:8">
      <c r="A8" s="15" t="s">
        <v>38</v>
      </c>
      <c r="B8" s="15" t="s">
        <v>79</v>
      </c>
      <c r="C8" s="17">
        <v>65</v>
      </c>
      <c r="D8" s="18" t="s">
        <v>70</v>
      </c>
      <c r="E8" s="19" t="s">
        <v>71</v>
      </c>
      <c r="F8" s="18">
        <v>663</v>
      </c>
      <c r="G8" s="20">
        <v>696.15</v>
      </c>
      <c r="H8" s="21">
        <v>5.0000000000000044E-2</v>
      </c>
    </row>
    <row r="9" spans="1:8">
      <c r="A9" s="15" t="s">
        <v>41</v>
      </c>
      <c r="B9" s="15" t="s">
        <v>80</v>
      </c>
      <c r="C9" s="17">
        <v>65</v>
      </c>
      <c r="D9" s="18" t="s">
        <v>73</v>
      </c>
      <c r="E9" s="19" t="s">
        <v>71</v>
      </c>
      <c r="F9" s="18">
        <v>879.9375</v>
      </c>
      <c r="G9" s="20">
        <v>923.93437500000005</v>
      </c>
      <c r="H9" s="21">
        <v>5.0000000000000044E-2</v>
      </c>
    </row>
    <row r="10" spans="1:8">
      <c r="A10" s="15" t="s">
        <v>44</v>
      </c>
      <c r="B10" s="15" t="s">
        <v>81</v>
      </c>
      <c r="C10" s="17">
        <v>65</v>
      </c>
      <c r="D10" s="18" t="s">
        <v>75</v>
      </c>
      <c r="E10" s="19" t="s">
        <v>71</v>
      </c>
      <c r="F10" s="18">
        <v>1342</v>
      </c>
      <c r="G10" s="20">
        <v>1409.1000000000001</v>
      </c>
      <c r="H10" s="21">
        <v>5.0000000000000044E-2</v>
      </c>
    </row>
    <row r="11" spans="1:8">
      <c r="A11" s="15" t="s">
        <v>82</v>
      </c>
      <c r="B11" s="15" t="s">
        <v>83</v>
      </c>
      <c r="C11" s="17">
        <v>240</v>
      </c>
      <c r="D11" s="18" t="s">
        <v>73</v>
      </c>
      <c r="E11" s="19" t="s">
        <v>71</v>
      </c>
      <c r="F11" s="18">
        <v>2484</v>
      </c>
      <c r="G11" s="22">
        <v>2608.2000000000003</v>
      </c>
      <c r="H11" s="21">
        <v>5.0000000000000044E-2</v>
      </c>
    </row>
    <row r="12" spans="1:8">
      <c r="A12" s="15" t="s">
        <v>84</v>
      </c>
      <c r="B12" s="15" t="s">
        <v>85</v>
      </c>
      <c r="C12" s="17">
        <v>160</v>
      </c>
      <c r="D12" s="19" t="s">
        <v>75</v>
      </c>
      <c r="E12" s="19" t="s">
        <v>71</v>
      </c>
      <c r="F12" s="18">
        <v>2562</v>
      </c>
      <c r="G12" s="22">
        <v>2690.1</v>
      </c>
      <c r="H12" s="21">
        <v>5.0000000000000044E-2</v>
      </c>
    </row>
    <row r="13" spans="1:8">
      <c r="A13" s="15" t="s">
        <v>7</v>
      </c>
      <c r="B13" s="15" t="s">
        <v>86</v>
      </c>
      <c r="C13" s="17">
        <v>5</v>
      </c>
      <c r="D13" s="18" t="s">
        <v>70</v>
      </c>
      <c r="E13" s="19" t="s">
        <v>87</v>
      </c>
      <c r="F13" s="18">
        <v>75.847200000000001</v>
      </c>
      <c r="G13" s="18">
        <v>82.445906399999998</v>
      </c>
      <c r="H13" s="21">
        <v>8.6999999999999966E-2</v>
      </c>
    </row>
    <row r="14" spans="1:8">
      <c r="A14" s="15" t="s">
        <v>17</v>
      </c>
      <c r="B14" s="15" t="s">
        <v>88</v>
      </c>
      <c r="C14" s="17">
        <v>30</v>
      </c>
      <c r="D14" s="18" t="s">
        <v>73</v>
      </c>
      <c r="E14" s="19" t="s">
        <v>87</v>
      </c>
      <c r="F14" s="18">
        <v>570.60839999999996</v>
      </c>
      <c r="G14" s="18">
        <v>600.62240183999995</v>
      </c>
      <c r="H14" s="21">
        <v>5.259999999999998E-2</v>
      </c>
    </row>
    <row r="15" spans="1:8">
      <c r="A15" s="15" t="s">
        <v>20</v>
      </c>
      <c r="B15" s="15" t="s">
        <v>89</v>
      </c>
      <c r="C15" s="17">
        <v>30</v>
      </c>
      <c r="D15" s="18" t="s">
        <v>75</v>
      </c>
      <c r="E15" s="19" t="s">
        <v>87</v>
      </c>
      <c r="F15" s="18">
        <v>857.65679999999998</v>
      </c>
      <c r="G15" s="18">
        <v>902.76954767999996</v>
      </c>
      <c r="H15" s="21">
        <v>5.259999999999998E-2</v>
      </c>
    </row>
    <row r="16" spans="1:8">
      <c r="A16" s="15" t="s">
        <v>90</v>
      </c>
      <c r="B16" s="15" t="s">
        <v>91</v>
      </c>
      <c r="C16" s="17">
        <v>15</v>
      </c>
      <c r="D16" s="18" t="s">
        <v>92</v>
      </c>
      <c r="E16" s="19" t="s">
        <v>87</v>
      </c>
      <c r="F16" s="18">
        <v>663</v>
      </c>
      <c r="G16" s="18">
        <v>696.15</v>
      </c>
      <c r="H16" s="21">
        <v>5.0000000000000044E-2</v>
      </c>
    </row>
    <row r="17" spans="1:8">
      <c r="A17" s="15" t="s">
        <v>93</v>
      </c>
      <c r="B17" s="15" t="s">
        <v>94</v>
      </c>
      <c r="C17" s="17">
        <v>120</v>
      </c>
      <c r="D17" s="18" t="s">
        <v>73</v>
      </c>
      <c r="E17" s="19" t="s">
        <v>87</v>
      </c>
      <c r="F17" s="18">
        <v>1800</v>
      </c>
      <c r="G17" s="22">
        <v>1890</v>
      </c>
      <c r="H17" s="21">
        <v>5.0000000000000044E-2</v>
      </c>
    </row>
    <row r="18" spans="1:8">
      <c r="A18" s="15" t="s">
        <v>95</v>
      </c>
      <c r="B18" s="15" t="s">
        <v>96</v>
      </c>
      <c r="C18" s="17">
        <v>80</v>
      </c>
      <c r="D18" s="18" t="s">
        <v>75</v>
      </c>
      <c r="E18" s="19" t="s">
        <v>87</v>
      </c>
      <c r="F18" s="18">
        <v>1800</v>
      </c>
      <c r="G18" s="22">
        <v>1890</v>
      </c>
      <c r="H18" s="21">
        <v>5.0000000000000044E-2</v>
      </c>
    </row>
    <row r="19" spans="1:8">
      <c r="A19" s="15" t="s">
        <v>26</v>
      </c>
      <c r="B19" s="15" t="s">
        <v>97</v>
      </c>
      <c r="C19" s="17">
        <v>30</v>
      </c>
      <c r="D19" s="18" t="s">
        <v>75</v>
      </c>
      <c r="E19" s="19" t="s">
        <v>87</v>
      </c>
      <c r="F19" s="18">
        <v>814.36</v>
      </c>
      <c r="G19" s="22">
        <v>855.07800000000009</v>
      </c>
      <c r="H19" s="21">
        <v>5.0000000000000044E-2</v>
      </c>
    </row>
    <row r="20" spans="1:8">
      <c r="A20" s="15" t="s">
        <v>23</v>
      </c>
      <c r="B20" s="15" t="s">
        <v>98</v>
      </c>
      <c r="C20" s="17">
        <v>5</v>
      </c>
      <c r="D20" s="18" t="s">
        <v>75</v>
      </c>
      <c r="E20" s="19" t="s">
        <v>87</v>
      </c>
      <c r="F20" s="18">
        <v>145.19999999999999</v>
      </c>
      <c r="G20" s="22">
        <v>152.46</v>
      </c>
      <c r="H20" s="21">
        <v>5.0000000000000044E-2</v>
      </c>
    </row>
    <row r="21" spans="1:8">
      <c r="A21" s="15" t="s">
        <v>9</v>
      </c>
      <c r="B21" s="15" t="s">
        <v>99</v>
      </c>
      <c r="C21" s="17">
        <v>5</v>
      </c>
      <c r="D21" s="18" t="s">
        <v>73</v>
      </c>
      <c r="E21" s="19" t="s">
        <v>87</v>
      </c>
      <c r="F21" s="18">
        <v>99.184799999999996</v>
      </c>
      <c r="G21" s="18">
        <v>102.24961031999999</v>
      </c>
      <c r="H21" s="21">
        <v>3.0899999999999928E-2</v>
      </c>
    </row>
    <row r="22" spans="1:8">
      <c r="A22" s="15" t="s">
        <v>12</v>
      </c>
      <c r="B22" s="16" t="s">
        <v>100</v>
      </c>
      <c r="C22" s="17">
        <v>5</v>
      </c>
      <c r="D22" s="18" t="s">
        <v>75</v>
      </c>
      <c r="E22" s="19" t="s">
        <v>87</v>
      </c>
      <c r="F22" s="18">
        <v>151.6944</v>
      </c>
      <c r="G22" s="18">
        <v>156.38175695999999</v>
      </c>
      <c r="H22" s="21">
        <v>3.0899999999999928E-2</v>
      </c>
    </row>
    <row r="23" spans="1:8">
      <c r="A23" s="15" t="s">
        <v>14</v>
      </c>
      <c r="B23" s="15" t="s">
        <v>101</v>
      </c>
      <c r="C23" s="17">
        <v>30</v>
      </c>
      <c r="D23" s="18" t="s">
        <v>70</v>
      </c>
      <c r="E23" s="19" t="s">
        <v>87</v>
      </c>
      <c r="F23" s="18">
        <v>428.24700000000001</v>
      </c>
      <c r="G23" s="18">
        <v>436.98323879999998</v>
      </c>
      <c r="H23" s="21">
        <v>2.0399999999999974E-2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2021-02-08T13:36:09Z</dcterms:created>
  <dcterms:modified xsi:type="dcterms:W3CDTF">2021-02-08T13:47:30Z</dcterms:modified>
</cp:coreProperties>
</file>