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712" windowHeight="11736"/>
  </bookViews>
  <sheets>
    <sheet name="Лист1" sheetId="1" r:id="rId1"/>
  </sheets>
  <definedNames>
    <definedName name="_xlnm._FilterDatabase" localSheetId="0" hidden="1">Лист1!$A$1:$L$48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42" i="1"/>
  <c r="H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</calcChain>
</file>

<file path=xl/sharedStrings.xml><?xml version="1.0" encoding="utf-8"?>
<sst xmlns="http://schemas.openxmlformats.org/spreadsheetml/2006/main" count="202" uniqueCount="158">
  <si>
    <t>Артикул</t>
  </si>
  <si>
    <t>Общее(25)</t>
  </si>
  <si>
    <t>Наименование</t>
  </si>
  <si>
    <t>Цена</t>
  </si>
  <si>
    <t>Фасовка</t>
  </si>
  <si>
    <t>Ед.размера</t>
  </si>
  <si>
    <t>Штрих-код</t>
  </si>
  <si>
    <t>ОБЩ</t>
  </si>
  <si>
    <t>СПБ</t>
  </si>
  <si>
    <t>13891</t>
  </si>
  <si>
    <t>ZR0631</t>
  </si>
  <si>
    <t>Доктор ЗОО Шампунь д/длинношерстных кошек 250мл</t>
  </si>
  <si>
    <t>НЕТ13891</t>
  </si>
  <si>
    <t>13890</t>
  </si>
  <si>
    <t>ZR0630</t>
  </si>
  <si>
    <t>Доктор ЗОО Шампунь д/короткошерстных кошек 250мл</t>
  </si>
  <si>
    <t>13889</t>
  </si>
  <si>
    <t>ZR0633</t>
  </si>
  <si>
    <t>Доктор ЗОО Шампунь д/котят 250мл</t>
  </si>
  <si>
    <t>13892</t>
  </si>
  <si>
    <t>ZR0632</t>
  </si>
  <si>
    <t>Доктор ЗОО Шампунь д/персидских кошек 250мл</t>
  </si>
  <si>
    <t>СТР</t>
  </si>
  <si>
    <t>НЕТ13892</t>
  </si>
  <si>
    <t>13885</t>
  </si>
  <si>
    <t>ZR0620</t>
  </si>
  <si>
    <t>Доктор ЗОО Шампунь д/котят против блох и клещей 250мл</t>
  </si>
  <si>
    <t>13886</t>
  </si>
  <si>
    <t>ZR0621</t>
  </si>
  <si>
    <t>Доктор ЗОО Шампунь д/кошек против блох и клещей 250мл</t>
  </si>
  <si>
    <t>13895</t>
  </si>
  <si>
    <t>ZR0641</t>
  </si>
  <si>
    <t>Доктор ЗОО Шампунь д/длинношерстных собак 250мл</t>
  </si>
  <si>
    <t>13897</t>
  </si>
  <si>
    <t>ZR0642</t>
  </si>
  <si>
    <t>Доктор ЗОО Шампунь д/жесткошерстных собак 250мл</t>
  </si>
  <si>
    <t>НЕТ13897</t>
  </si>
  <si>
    <t>13894</t>
  </si>
  <si>
    <t>ZR0640</t>
  </si>
  <si>
    <t>Доктор ЗОО Шампунь д/короткошерстных собак 250мл</t>
  </si>
  <si>
    <t>13893</t>
  </si>
  <si>
    <t>ZR0643</t>
  </si>
  <si>
    <t>Доктор ЗОО Шампунь д/щенков 250мл</t>
  </si>
  <si>
    <t>13896</t>
  </si>
  <si>
    <t>ZR0644</t>
  </si>
  <si>
    <t>Доктор ЗОО Шампунь для мытья лап собак и кошек 250мл</t>
  </si>
  <si>
    <t>13888</t>
  </si>
  <si>
    <t>ZR0611</t>
  </si>
  <si>
    <t>Доктор ЗОО Шампунь д/собак против блох и клещей 250мл</t>
  </si>
  <si>
    <t>13887</t>
  </si>
  <si>
    <t>ZR0610</t>
  </si>
  <si>
    <t>Доктор ЗОО Шампунь д/щенков против блох и клещей 250мл</t>
  </si>
  <si>
    <t>12987</t>
  </si>
  <si>
    <t>ZR0204</t>
  </si>
  <si>
    <t>Доктор ЗОО м/в Лакомство д/котят Здоровый котенок 120таб</t>
  </si>
  <si>
    <t>12991</t>
  </si>
  <si>
    <t>ZR0207</t>
  </si>
  <si>
    <t>Доктор ЗОО м/в Лакомство д/кошек Ветчина 90таб</t>
  </si>
  <si>
    <t>12990</t>
  </si>
  <si>
    <t>ZR0206</t>
  </si>
  <si>
    <t>Доктор ЗОО м/в Лакомство д/кошек Говядина 90таб</t>
  </si>
  <si>
    <t>12988</t>
  </si>
  <si>
    <t>ZR0202</t>
  </si>
  <si>
    <t>Доктор ЗОО м/в Лакомство д/кошек Здоровье и красота Таурин/L-карнитин 90таб</t>
  </si>
  <si>
    <t>12996</t>
  </si>
  <si>
    <t>ZR0201</t>
  </si>
  <si>
    <t>Доктор ЗОО м/в Лакомство д/кошек Здоровье кожи и шерсти Биотин 90таб</t>
  </si>
  <si>
    <t>12994</t>
  </si>
  <si>
    <t>ZR0210</t>
  </si>
  <si>
    <t>Доктор ЗОО м/в Лакомство д/кошек Копчености 90таб</t>
  </si>
  <si>
    <t>12992</t>
  </si>
  <si>
    <t>ZR0208</t>
  </si>
  <si>
    <t>Доктор ЗОО м/в Лакомство д/кошек Лосось 90таб</t>
  </si>
  <si>
    <t>12993</t>
  </si>
  <si>
    <t>ZR0209</t>
  </si>
  <si>
    <t>Доктор ЗОО м/в Лакомство д/кошек Печень 90таб</t>
  </si>
  <si>
    <t>12989</t>
  </si>
  <si>
    <t>ZR0203</t>
  </si>
  <si>
    <t>Доктор ЗОО м/в Лакомство д/кошек Повышает иммунитет Морские водоросли 90таб</t>
  </si>
  <si>
    <t>12995</t>
  </si>
  <si>
    <t>ZR0205</t>
  </si>
  <si>
    <t>Доктор ЗОО м/в Лакомство д/кошек Сыр 90таб</t>
  </si>
  <si>
    <t>13003</t>
  </si>
  <si>
    <t>ZR0256</t>
  </si>
  <si>
    <t>Доктор ЗОО м/в Лакомство д/собак Ветчина 90таб</t>
  </si>
  <si>
    <t>13001</t>
  </si>
  <si>
    <t>ZR0255</t>
  </si>
  <si>
    <t>Доктор ЗОО м/в Лакомство д/собак Говядина 90таб</t>
  </si>
  <si>
    <t>12999</t>
  </si>
  <si>
    <t>ZR0251</t>
  </si>
  <si>
    <t>Доктор ЗОО м/в Лакомство д/собак Здоровье и сила L-карнитин 90таб</t>
  </si>
  <si>
    <t>12998</t>
  </si>
  <si>
    <t>ZR0250</t>
  </si>
  <si>
    <t>Доктор ЗОО м/в Лакомство д/собак Здоровье кожи и шерсти Биотин 90таб</t>
  </si>
  <si>
    <t>13002</t>
  </si>
  <si>
    <t>ZR0259</t>
  </si>
  <si>
    <t>Доктор ЗОО м/в Лакомство д/собак Копчености 90таб</t>
  </si>
  <si>
    <t>13004</t>
  </si>
  <si>
    <t>ZR0257</t>
  </si>
  <si>
    <t>Доктор ЗОО м/в Лакомство д/собак Лосось 90таб</t>
  </si>
  <si>
    <t>13006</t>
  </si>
  <si>
    <t>ZR0258</t>
  </si>
  <si>
    <t>Доктор ЗОО м/в Лакомство д/собак Печень 90таб</t>
  </si>
  <si>
    <t>13000</t>
  </si>
  <si>
    <t>ZR0252</t>
  </si>
  <si>
    <t>Доктор ЗОО м/в Лакомство д/собак Повышает иммунитет Морские водоросли 90таб</t>
  </si>
  <si>
    <t>13005</t>
  </si>
  <si>
    <t>ZR0254</t>
  </si>
  <si>
    <t>Доктор ЗОО м/в Лакомство д/собак Сыр 90таб</t>
  </si>
  <si>
    <t>12997</t>
  </si>
  <si>
    <t>ZR0253</t>
  </si>
  <si>
    <t>Доктор ЗОО м/в Лакомство д/щенков Здоровый щенок 120таб</t>
  </si>
  <si>
    <t>55643</t>
  </si>
  <si>
    <t>ZR0601</t>
  </si>
  <si>
    <t>Доктор ЗОО Ошейник д/кошек и мелких собак против блох и клещей 35см</t>
  </si>
  <si>
    <t>55205</t>
  </si>
  <si>
    <t>ZR0923</t>
  </si>
  <si>
    <t>Доктор ЗОО БИОошейник д/кошек и мелких собак против блох и клещей зеленый 35см</t>
  </si>
  <si>
    <t>55829</t>
  </si>
  <si>
    <t>ZR0922</t>
  </si>
  <si>
    <t>Доктор ЗОО БИОошейник д/кошек и мелких собак против блох и клещей красный 35см</t>
  </si>
  <si>
    <t>55302</t>
  </si>
  <si>
    <t>ZR0924</t>
  </si>
  <si>
    <t>Доктор ЗОО БИОошейник д/кошек и мелких собак против блох и клещей синий 35см</t>
  </si>
  <si>
    <t>56967</t>
  </si>
  <si>
    <t>ZR0913</t>
  </si>
  <si>
    <t>Доктор ЗОО БИОошейник д/собак против блох и клещей зеленый 65см</t>
  </si>
  <si>
    <t>56335</t>
  </si>
  <si>
    <t>ZR0912</t>
  </si>
  <si>
    <t>Доктор ЗОО БИОошейник д/собак против блох и клещей красный 65см</t>
  </si>
  <si>
    <t>56415</t>
  </si>
  <si>
    <t>ZR0914</t>
  </si>
  <si>
    <t>Доктор ЗОО БИОошейник д/собак против блох и клещей синий 65см</t>
  </si>
  <si>
    <t>56349</t>
  </si>
  <si>
    <t>ZR0602</t>
  </si>
  <si>
    <t>Доктор ЗОО Ошейник д/собак против блох и клещей 65см</t>
  </si>
  <si>
    <t>13008</t>
  </si>
  <si>
    <t>ZR0280</t>
  </si>
  <si>
    <t>Доктор ЗОО м/в Лакомство д/грызунов 60таб</t>
  </si>
  <si>
    <t>80019</t>
  </si>
  <si>
    <t>ZR0283</t>
  </si>
  <si>
    <t>Доктор ЗОО м/в Лакомство д/кроликов 60таб</t>
  </si>
  <si>
    <t>80017</t>
  </si>
  <si>
    <t>ZR0282</t>
  </si>
  <si>
    <t>Доктор ЗОО м/в Лакомство д/крыс и мышей 60таб</t>
  </si>
  <si>
    <t>80018</t>
  </si>
  <si>
    <t>ZR0281</t>
  </si>
  <si>
    <t>Доктор ЗОО м/в Лакомство д/морских свинок 60таб</t>
  </si>
  <si>
    <t>80020</t>
  </si>
  <si>
    <t>ZR0284</t>
  </si>
  <si>
    <t>Доктор ЗОО м/в Лакомство д/шиншилл 60таб</t>
  </si>
  <si>
    <t>13007</t>
  </si>
  <si>
    <t>ZR0270</t>
  </si>
  <si>
    <t>Доктор ЗОО м/в Лакомство д/птиц 60таб</t>
  </si>
  <si>
    <t>Цена за уп</t>
  </si>
  <si>
    <t>Цена с 19.04</t>
  </si>
  <si>
    <t>Цена за уп с 19.04</t>
  </si>
  <si>
    <t>% повышения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</si>
</sst>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49" fontId="2" fillId="0" borderId="1" xfId="1" applyNumberFormat="1" applyBorder="1" applyAlignment="1">
      <alignment horizontal="left"/>
    </xf>
    <xf numFmtId="0" fontId="2" fillId="0" borderId="1" xfId="1" applyBorder="1" applyAlignment="1">
      <alignment horizontal="right"/>
    </xf>
    <xf numFmtId="0" fontId="2" fillId="0" borderId="1" xfId="1" applyNumberFormat="1" applyBorder="1" applyAlignment="1">
      <alignment horizontal="left"/>
    </xf>
    <xf numFmtId="1" fontId="2" fillId="0" borderId="1" xfId="1" applyNumberFormat="1" applyBorder="1" applyAlignment="1">
      <alignment horizontal="left"/>
    </xf>
    <xf numFmtId="0" fontId="3" fillId="0" borderId="1" xfId="1" applyNumberFormat="1" applyFont="1" applyBorder="1" applyAlignment="1">
      <alignment horizontal="left"/>
    </xf>
    <xf numFmtId="0" fontId="0" fillId="0" borderId="0" xfId="0" applyNumberFormat="1"/>
    <xf numFmtId="49" fontId="2" fillId="0" borderId="1" xfId="1" applyNumberFormat="1" applyFill="1" applyBorder="1" applyAlignment="1">
      <alignment horizontal="left"/>
    </xf>
    <xf numFmtId="0" fontId="2" fillId="0" borderId="1" xfId="1" applyNumberFormat="1" applyFill="1" applyBorder="1" applyAlignment="1">
      <alignment horizontal="left"/>
    </xf>
    <xf numFmtId="1" fontId="2" fillId="0" borderId="1" xfId="1" applyNumberFormat="1" applyFill="1" applyBorder="1" applyAlignment="1">
      <alignment horizontal="left"/>
    </xf>
    <xf numFmtId="0" fontId="2" fillId="0" borderId="1" xfId="1" applyFill="1" applyBorder="1" applyAlignment="1">
      <alignment horizontal="right"/>
    </xf>
    <xf numFmtId="0" fontId="0" fillId="0" borderId="0" xfId="0" applyFill="1"/>
    <xf numFmtId="0" fontId="3" fillId="0" borderId="1" xfId="1" applyFont="1" applyFill="1" applyBorder="1" applyAlignment="1">
      <alignment horizontal="right"/>
    </xf>
    <xf numFmtId="0" fontId="1" fillId="0" borderId="1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I47" sqref="I47"/>
    </sheetView>
  </sheetViews>
  <sheetFormatPr defaultRowHeight="14.4" x14ac:dyDescent="0.3"/>
  <cols>
    <col min="2" max="2" width="9.109375" style="8"/>
    <col min="3" max="3" width="31" customWidth="1"/>
    <col min="4" max="4" width="14.109375" bestFit="1" customWidth="1"/>
    <col min="5" max="5" width="11.88671875" customWidth="1"/>
    <col min="6" max="6" width="11.88671875" style="13" customWidth="1"/>
    <col min="7" max="8" width="17.6640625" customWidth="1"/>
    <col min="9" max="9" width="12.6640625" customWidth="1"/>
  </cols>
  <sheetData>
    <row r="1" spans="1:11" x14ac:dyDescent="0.3">
      <c r="A1" s="1" t="s">
        <v>0</v>
      </c>
      <c r="B1" s="7" t="s">
        <v>1</v>
      </c>
      <c r="C1" s="1" t="s">
        <v>2</v>
      </c>
      <c r="D1" s="1" t="s">
        <v>6</v>
      </c>
      <c r="E1" s="2" t="s">
        <v>3</v>
      </c>
      <c r="F1" s="14" t="s">
        <v>154</v>
      </c>
      <c r="G1" s="2" t="s">
        <v>155</v>
      </c>
      <c r="H1" s="2" t="s">
        <v>156</v>
      </c>
      <c r="I1" s="2" t="s">
        <v>157</v>
      </c>
      <c r="J1" s="2" t="s">
        <v>4</v>
      </c>
      <c r="K1" s="1" t="s">
        <v>5</v>
      </c>
    </row>
    <row r="2" spans="1:11" x14ac:dyDescent="0.3">
      <c r="A2" s="3" t="s">
        <v>9</v>
      </c>
      <c r="B2" s="5" t="s">
        <v>10</v>
      </c>
      <c r="C2" s="3" t="s">
        <v>11</v>
      </c>
      <c r="D2" s="6" t="s">
        <v>12</v>
      </c>
      <c r="E2" s="4">
        <v>87.43</v>
      </c>
      <c r="F2" s="12">
        <f t="shared" ref="F2:F48" si="0">J2*E2</f>
        <v>87.43</v>
      </c>
      <c r="G2" s="4">
        <v>107.22432000000001</v>
      </c>
      <c r="H2" s="4">
        <f t="shared" ref="H2:H35" si="1">G2*J2</f>
        <v>107.22432000000001</v>
      </c>
      <c r="I2" s="4">
        <v>22.64</v>
      </c>
      <c r="J2" s="4">
        <v>1</v>
      </c>
      <c r="K2" s="3" t="s">
        <v>7</v>
      </c>
    </row>
    <row r="3" spans="1:11" x14ac:dyDescent="0.3">
      <c r="A3" s="3" t="s">
        <v>13</v>
      </c>
      <c r="B3" s="5" t="s">
        <v>14</v>
      </c>
      <c r="C3" s="3" t="s">
        <v>15</v>
      </c>
      <c r="D3" s="6">
        <v>4640011540193</v>
      </c>
      <c r="E3" s="4">
        <v>87.43</v>
      </c>
      <c r="F3" s="12">
        <f t="shared" si="0"/>
        <v>87.43</v>
      </c>
      <c r="G3" s="4">
        <v>107.22432000000001</v>
      </c>
      <c r="H3" s="4">
        <f t="shared" si="1"/>
        <v>107.22432000000001</v>
      </c>
      <c r="I3" s="4">
        <v>22.64</v>
      </c>
      <c r="J3" s="4">
        <v>1</v>
      </c>
      <c r="K3" s="3" t="s">
        <v>7</v>
      </c>
    </row>
    <row r="4" spans="1:11" x14ac:dyDescent="0.3">
      <c r="A4" s="3" t="s">
        <v>16</v>
      </c>
      <c r="B4" s="5" t="s">
        <v>17</v>
      </c>
      <c r="C4" s="3" t="s">
        <v>18</v>
      </c>
      <c r="D4" s="6">
        <v>4640011540162</v>
      </c>
      <c r="E4" s="4">
        <v>87.43</v>
      </c>
      <c r="F4" s="12">
        <f t="shared" si="0"/>
        <v>87.43</v>
      </c>
      <c r="G4" s="4">
        <v>107.22432000000001</v>
      </c>
      <c r="H4" s="4">
        <f t="shared" si="1"/>
        <v>107.22432000000001</v>
      </c>
      <c r="I4" s="4">
        <v>22.64</v>
      </c>
      <c r="J4" s="4">
        <v>1</v>
      </c>
      <c r="K4" s="3" t="s">
        <v>7</v>
      </c>
    </row>
    <row r="5" spans="1:11" x14ac:dyDescent="0.3">
      <c r="A5" s="3" t="s">
        <v>19</v>
      </c>
      <c r="B5" s="5" t="s">
        <v>20</v>
      </c>
      <c r="C5" s="3" t="s">
        <v>21</v>
      </c>
      <c r="D5" s="6" t="s">
        <v>23</v>
      </c>
      <c r="E5" s="4">
        <v>87.43</v>
      </c>
      <c r="F5" s="12">
        <f t="shared" si="0"/>
        <v>87.43</v>
      </c>
      <c r="G5" s="4">
        <v>107.22432000000001</v>
      </c>
      <c r="H5" s="4">
        <f t="shared" si="1"/>
        <v>107.22432000000001</v>
      </c>
      <c r="I5" s="4">
        <v>22.64</v>
      </c>
      <c r="J5" s="4">
        <v>1</v>
      </c>
      <c r="K5" s="3" t="s">
        <v>22</v>
      </c>
    </row>
    <row r="6" spans="1:11" x14ac:dyDescent="0.3">
      <c r="A6" s="3" t="s">
        <v>24</v>
      </c>
      <c r="B6" s="5" t="s">
        <v>25</v>
      </c>
      <c r="C6" s="3" t="s">
        <v>26</v>
      </c>
      <c r="D6" s="6">
        <v>4640011540506</v>
      </c>
      <c r="E6" s="4">
        <v>87.43</v>
      </c>
      <c r="F6" s="12">
        <f t="shared" si="0"/>
        <v>87.43</v>
      </c>
      <c r="G6" s="4">
        <v>107.22432000000001</v>
      </c>
      <c r="H6" s="4">
        <f t="shared" si="1"/>
        <v>107.22432000000001</v>
      </c>
      <c r="I6" s="4">
        <v>22.64</v>
      </c>
      <c r="J6" s="4">
        <v>1</v>
      </c>
      <c r="K6" s="3" t="s">
        <v>7</v>
      </c>
    </row>
    <row r="7" spans="1:11" x14ac:dyDescent="0.3">
      <c r="A7" s="3" t="s">
        <v>27</v>
      </c>
      <c r="B7" s="5" t="s">
        <v>28</v>
      </c>
      <c r="C7" s="3" t="s">
        <v>29</v>
      </c>
      <c r="D7" s="6">
        <v>4640011540513</v>
      </c>
      <c r="E7" s="4">
        <v>87.43</v>
      </c>
      <c r="F7" s="12">
        <f t="shared" si="0"/>
        <v>87.43</v>
      </c>
      <c r="G7" s="4">
        <v>107.22432000000001</v>
      </c>
      <c r="H7" s="4">
        <f t="shared" si="1"/>
        <v>107.22432000000001</v>
      </c>
      <c r="I7" s="4">
        <v>22.64</v>
      </c>
      <c r="J7" s="4">
        <v>1</v>
      </c>
      <c r="K7" s="3" t="s">
        <v>7</v>
      </c>
    </row>
    <row r="8" spans="1:11" x14ac:dyDescent="0.3">
      <c r="A8" s="3" t="s">
        <v>30</v>
      </c>
      <c r="B8" s="5" t="s">
        <v>31</v>
      </c>
      <c r="C8" s="3" t="s">
        <v>32</v>
      </c>
      <c r="D8" s="6">
        <v>4640011540124</v>
      </c>
      <c r="E8" s="4">
        <v>87.43</v>
      </c>
      <c r="F8" s="12">
        <f t="shared" si="0"/>
        <v>87.43</v>
      </c>
      <c r="G8" s="4">
        <v>107.22432000000001</v>
      </c>
      <c r="H8" s="4">
        <f t="shared" si="1"/>
        <v>107.22432000000001</v>
      </c>
      <c r="I8" s="4">
        <v>22.64</v>
      </c>
      <c r="J8" s="4">
        <v>1</v>
      </c>
      <c r="K8" s="3" t="s">
        <v>7</v>
      </c>
    </row>
    <row r="9" spans="1:11" x14ac:dyDescent="0.3">
      <c r="A9" s="3" t="s">
        <v>33</v>
      </c>
      <c r="B9" s="5" t="s">
        <v>34</v>
      </c>
      <c r="C9" s="3" t="s">
        <v>35</v>
      </c>
      <c r="D9" s="6" t="s">
        <v>36</v>
      </c>
      <c r="E9" s="4">
        <v>87.43</v>
      </c>
      <c r="F9" s="12">
        <f t="shared" si="0"/>
        <v>87.43</v>
      </c>
      <c r="G9" s="4">
        <v>107.22432000000001</v>
      </c>
      <c r="H9" s="4">
        <f t="shared" si="1"/>
        <v>107.22432000000001</v>
      </c>
      <c r="I9" s="4">
        <v>22.64</v>
      </c>
      <c r="J9" s="4">
        <v>1</v>
      </c>
      <c r="K9" s="3" t="s">
        <v>22</v>
      </c>
    </row>
    <row r="10" spans="1:11" x14ac:dyDescent="0.3">
      <c r="A10" s="3" t="s">
        <v>37</v>
      </c>
      <c r="B10" s="5" t="s">
        <v>38</v>
      </c>
      <c r="C10" s="3" t="s">
        <v>39</v>
      </c>
      <c r="D10" s="6">
        <v>4640011540148</v>
      </c>
      <c r="E10" s="4">
        <v>87.43</v>
      </c>
      <c r="F10" s="12">
        <f t="shared" si="0"/>
        <v>87.43</v>
      </c>
      <c r="G10" s="4">
        <v>107.22432000000001</v>
      </c>
      <c r="H10" s="4">
        <f t="shared" si="1"/>
        <v>107.22432000000001</v>
      </c>
      <c r="I10" s="4">
        <v>22.64</v>
      </c>
      <c r="J10" s="4">
        <v>1</v>
      </c>
      <c r="K10" s="3" t="s">
        <v>7</v>
      </c>
    </row>
    <row r="11" spans="1:11" x14ac:dyDescent="0.3">
      <c r="A11" s="3" t="s">
        <v>40</v>
      </c>
      <c r="B11" s="5" t="s">
        <v>41</v>
      </c>
      <c r="C11" s="3" t="s">
        <v>42</v>
      </c>
      <c r="D11" s="6">
        <v>4640011540117</v>
      </c>
      <c r="E11" s="4">
        <v>87.43</v>
      </c>
      <c r="F11" s="12">
        <f t="shared" si="0"/>
        <v>87.43</v>
      </c>
      <c r="G11" s="4">
        <v>107.22432000000001</v>
      </c>
      <c r="H11" s="4">
        <f t="shared" si="1"/>
        <v>107.22432000000001</v>
      </c>
      <c r="I11" s="4">
        <v>22.64</v>
      </c>
      <c r="J11" s="4">
        <v>1</v>
      </c>
      <c r="K11" s="3" t="s">
        <v>7</v>
      </c>
    </row>
    <row r="12" spans="1:11" x14ac:dyDescent="0.3">
      <c r="A12" s="3" t="s">
        <v>43</v>
      </c>
      <c r="B12" s="5" t="s">
        <v>44</v>
      </c>
      <c r="C12" s="3" t="s">
        <v>45</v>
      </c>
      <c r="D12" s="6">
        <v>4640011540155</v>
      </c>
      <c r="E12" s="4">
        <v>87.43</v>
      </c>
      <c r="F12" s="12">
        <f t="shared" si="0"/>
        <v>87.43</v>
      </c>
      <c r="G12" s="4">
        <v>107.22432000000001</v>
      </c>
      <c r="H12" s="4">
        <f t="shared" si="1"/>
        <v>107.22432000000001</v>
      </c>
      <c r="I12" s="4">
        <v>22.64</v>
      </c>
      <c r="J12" s="4">
        <v>1</v>
      </c>
      <c r="K12" s="3" t="s">
        <v>7</v>
      </c>
    </row>
    <row r="13" spans="1:11" x14ac:dyDescent="0.3">
      <c r="A13" s="3" t="s">
        <v>46</v>
      </c>
      <c r="B13" s="5" t="s">
        <v>47</v>
      </c>
      <c r="C13" s="3" t="s">
        <v>48</v>
      </c>
      <c r="D13" s="6">
        <v>4640011540537</v>
      </c>
      <c r="E13" s="4">
        <v>87.43</v>
      </c>
      <c r="F13" s="12">
        <f t="shared" si="0"/>
        <v>87.43</v>
      </c>
      <c r="G13" s="4">
        <v>107.22432000000001</v>
      </c>
      <c r="H13" s="4">
        <f t="shared" si="1"/>
        <v>107.22432000000001</v>
      </c>
      <c r="I13" s="4">
        <v>22.64</v>
      </c>
      <c r="J13" s="4">
        <v>1</v>
      </c>
      <c r="K13" s="3" t="s">
        <v>7</v>
      </c>
    </row>
    <row r="14" spans="1:11" x14ac:dyDescent="0.3">
      <c r="A14" s="3" t="s">
        <v>49</v>
      </c>
      <c r="B14" s="5" t="s">
        <v>50</v>
      </c>
      <c r="C14" s="3" t="s">
        <v>51</v>
      </c>
      <c r="D14" s="6">
        <v>4640011540520</v>
      </c>
      <c r="E14" s="4">
        <v>87.43</v>
      </c>
      <c r="F14" s="12">
        <f t="shared" si="0"/>
        <v>87.43</v>
      </c>
      <c r="G14" s="4">
        <v>107.22432000000001</v>
      </c>
      <c r="H14" s="4">
        <f t="shared" si="1"/>
        <v>107.22432000000001</v>
      </c>
      <c r="I14" s="4">
        <v>22.64</v>
      </c>
      <c r="J14" s="4">
        <v>1</v>
      </c>
      <c r="K14" s="3" t="s">
        <v>7</v>
      </c>
    </row>
    <row r="15" spans="1:11" x14ac:dyDescent="0.3">
      <c r="A15" s="3" t="s">
        <v>52</v>
      </c>
      <c r="B15" s="5" t="s">
        <v>53</v>
      </c>
      <c r="C15" s="3" t="s">
        <v>54</v>
      </c>
      <c r="D15" s="6">
        <v>4605396102046</v>
      </c>
      <c r="E15" s="4">
        <v>58.16</v>
      </c>
      <c r="F15" s="12">
        <f t="shared" si="0"/>
        <v>348.96</v>
      </c>
      <c r="G15" s="4">
        <v>71.330000000000013</v>
      </c>
      <c r="H15" s="4">
        <f t="shared" si="1"/>
        <v>427.98000000000008</v>
      </c>
      <c r="I15" s="4">
        <v>22.64</v>
      </c>
      <c r="J15" s="4">
        <v>6</v>
      </c>
      <c r="K15" s="3" t="s">
        <v>7</v>
      </c>
    </row>
    <row r="16" spans="1:11" x14ac:dyDescent="0.3">
      <c r="A16" s="3" t="s">
        <v>55</v>
      </c>
      <c r="B16" s="5" t="s">
        <v>56</v>
      </c>
      <c r="C16" s="3" t="s">
        <v>57</v>
      </c>
      <c r="D16" s="6">
        <v>4605396102077</v>
      </c>
      <c r="E16" s="4">
        <v>58.16</v>
      </c>
      <c r="F16" s="12">
        <f t="shared" si="0"/>
        <v>348.96</v>
      </c>
      <c r="G16" s="4">
        <v>71.330000000000013</v>
      </c>
      <c r="H16" s="4">
        <f t="shared" si="1"/>
        <v>427.98000000000008</v>
      </c>
      <c r="I16" s="4">
        <v>22.64</v>
      </c>
      <c r="J16" s="4">
        <v>6</v>
      </c>
      <c r="K16" s="3" t="s">
        <v>7</v>
      </c>
    </row>
    <row r="17" spans="1:11" x14ac:dyDescent="0.3">
      <c r="A17" s="3" t="s">
        <v>58</v>
      </c>
      <c r="B17" s="5" t="s">
        <v>59</v>
      </c>
      <c r="C17" s="3" t="s">
        <v>60</v>
      </c>
      <c r="D17" s="6">
        <v>4605396102060</v>
      </c>
      <c r="E17" s="4">
        <v>58.16</v>
      </c>
      <c r="F17" s="12">
        <f t="shared" si="0"/>
        <v>348.96</v>
      </c>
      <c r="G17" s="4">
        <v>71.330000000000013</v>
      </c>
      <c r="H17" s="4">
        <f t="shared" si="1"/>
        <v>427.98000000000008</v>
      </c>
      <c r="I17" s="4">
        <v>22.64</v>
      </c>
      <c r="J17" s="4">
        <v>6</v>
      </c>
      <c r="K17" s="3" t="s">
        <v>7</v>
      </c>
    </row>
    <row r="18" spans="1:11" x14ac:dyDescent="0.3">
      <c r="A18" s="3" t="s">
        <v>61</v>
      </c>
      <c r="B18" s="5" t="s">
        <v>62</v>
      </c>
      <c r="C18" s="3" t="s">
        <v>63</v>
      </c>
      <c r="D18" s="6">
        <v>4605396102022</v>
      </c>
      <c r="E18" s="4">
        <v>58.16</v>
      </c>
      <c r="F18" s="12">
        <f t="shared" si="0"/>
        <v>348.96</v>
      </c>
      <c r="G18" s="4">
        <v>71.330000000000013</v>
      </c>
      <c r="H18" s="4">
        <f t="shared" si="1"/>
        <v>427.98000000000008</v>
      </c>
      <c r="I18" s="4">
        <v>22.64</v>
      </c>
      <c r="J18" s="4">
        <v>6</v>
      </c>
      <c r="K18" s="3" t="s">
        <v>7</v>
      </c>
    </row>
    <row r="19" spans="1:11" x14ac:dyDescent="0.3">
      <c r="A19" s="3" t="s">
        <v>64</v>
      </c>
      <c r="B19" s="5" t="s">
        <v>65</v>
      </c>
      <c r="C19" s="3" t="s">
        <v>66</v>
      </c>
      <c r="D19" s="6">
        <v>4605396102015</v>
      </c>
      <c r="E19" s="4">
        <v>58.16</v>
      </c>
      <c r="F19" s="12">
        <f t="shared" si="0"/>
        <v>348.96</v>
      </c>
      <c r="G19" s="4">
        <v>71.330000000000013</v>
      </c>
      <c r="H19" s="4">
        <f t="shared" si="1"/>
        <v>427.98000000000008</v>
      </c>
      <c r="I19" s="4">
        <v>22.64</v>
      </c>
      <c r="J19" s="4">
        <v>6</v>
      </c>
      <c r="K19" s="3" t="s">
        <v>7</v>
      </c>
    </row>
    <row r="20" spans="1:11" x14ac:dyDescent="0.3">
      <c r="A20" s="3" t="s">
        <v>67</v>
      </c>
      <c r="B20" s="5" t="s">
        <v>68</v>
      </c>
      <c r="C20" s="3" t="s">
        <v>69</v>
      </c>
      <c r="D20" s="6">
        <v>4605396102107</v>
      </c>
      <c r="E20" s="4">
        <v>58.16</v>
      </c>
      <c r="F20" s="12">
        <f t="shared" si="0"/>
        <v>348.96</v>
      </c>
      <c r="G20" s="4">
        <v>71.330000000000013</v>
      </c>
      <c r="H20" s="4">
        <f t="shared" si="1"/>
        <v>427.98000000000008</v>
      </c>
      <c r="I20" s="4">
        <v>22.64</v>
      </c>
      <c r="J20" s="4">
        <v>6</v>
      </c>
      <c r="K20" s="3" t="s">
        <v>7</v>
      </c>
    </row>
    <row r="21" spans="1:11" x14ac:dyDescent="0.3">
      <c r="A21" s="3" t="s">
        <v>70</v>
      </c>
      <c r="B21" s="5" t="s">
        <v>71</v>
      </c>
      <c r="C21" s="3" t="s">
        <v>72</v>
      </c>
      <c r="D21" s="6">
        <v>4605396102084</v>
      </c>
      <c r="E21" s="4">
        <v>58.16</v>
      </c>
      <c r="F21" s="12">
        <f t="shared" si="0"/>
        <v>348.96</v>
      </c>
      <c r="G21" s="4">
        <v>71.330000000000013</v>
      </c>
      <c r="H21" s="4">
        <f t="shared" si="1"/>
        <v>427.98000000000008</v>
      </c>
      <c r="I21" s="4">
        <v>22.64</v>
      </c>
      <c r="J21" s="4">
        <v>6</v>
      </c>
      <c r="K21" s="3" t="s">
        <v>7</v>
      </c>
    </row>
    <row r="22" spans="1:11" x14ac:dyDescent="0.3">
      <c r="A22" s="3" t="s">
        <v>73</v>
      </c>
      <c r="B22" s="5" t="s">
        <v>74</v>
      </c>
      <c r="C22" s="3" t="s">
        <v>75</v>
      </c>
      <c r="D22" s="6">
        <v>4605396102091</v>
      </c>
      <c r="E22" s="4">
        <v>58.16</v>
      </c>
      <c r="F22" s="12">
        <f t="shared" si="0"/>
        <v>348.96</v>
      </c>
      <c r="G22" s="4">
        <v>71.330000000000013</v>
      </c>
      <c r="H22" s="4">
        <f t="shared" si="1"/>
        <v>427.98000000000008</v>
      </c>
      <c r="I22" s="4">
        <v>22.64</v>
      </c>
      <c r="J22" s="4">
        <v>6</v>
      </c>
      <c r="K22" s="3" t="s">
        <v>7</v>
      </c>
    </row>
    <row r="23" spans="1:11" x14ac:dyDescent="0.3">
      <c r="A23" s="3" t="s">
        <v>76</v>
      </c>
      <c r="B23" s="5" t="s">
        <v>77</v>
      </c>
      <c r="C23" s="3" t="s">
        <v>78</v>
      </c>
      <c r="D23" s="6">
        <v>4605396102039</v>
      </c>
      <c r="E23" s="4">
        <v>58.16</v>
      </c>
      <c r="F23" s="12">
        <f t="shared" si="0"/>
        <v>348.96</v>
      </c>
      <c r="G23" s="4">
        <v>71.330000000000013</v>
      </c>
      <c r="H23" s="4">
        <f t="shared" si="1"/>
        <v>427.98000000000008</v>
      </c>
      <c r="I23" s="4">
        <v>22.64</v>
      </c>
      <c r="J23" s="4">
        <v>6</v>
      </c>
      <c r="K23" s="3" t="s">
        <v>7</v>
      </c>
    </row>
    <row r="24" spans="1:11" x14ac:dyDescent="0.3">
      <c r="A24" s="3" t="s">
        <v>79</v>
      </c>
      <c r="B24" s="5" t="s">
        <v>80</v>
      </c>
      <c r="C24" s="3" t="s">
        <v>81</v>
      </c>
      <c r="D24" s="6">
        <v>4605396102053</v>
      </c>
      <c r="E24" s="4">
        <v>58.16</v>
      </c>
      <c r="F24" s="12">
        <f t="shared" si="0"/>
        <v>348.96</v>
      </c>
      <c r="G24" s="4">
        <v>71.330000000000013</v>
      </c>
      <c r="H24" s="4">
        <f t="shared" si="1"/>
        <v>427.98000000000008</v>
      </c>
      <c r="I24" s="4">
        <v>22.64</v>
      </c>
      <c r="J24" s="4">
        <v>6</v>
      </c>
      <c r="K24" s="3" t="s">
        <v>7</v>
      </c>
    </row>
    <row r="25" spans="1:11" x14ac:dyDescent="0.3">
      <c r="A25" s="3" t="s">
        <v>82</v>
      </c>
      <c r="B25" s="5" t="s">
        <v>83</v>
      </c>
      <c r="C25" s="3" t="s">
        <v>84</v>
      </c>
      <c r="D25" s="6">
        <v>4605396102565</v>
      </c>
      <c r="E25" s="4">
        <v>58.16</v>
      </c>
      <c r="F25" s="12">
        <f t="shared" si="0"/>
        <v>348.96</v>
      </c>
      <c r="G25" s="4">
        <v>71.330000000000013</v>
      </c>
      <c r="H25" s="4">
        <f t="shared" si="1"/>
        <v>427.98000000000008</v>
      </c>
      <c r="I25" s="4">
        <v>22.64</v>
      </c>
      <c r="J25" s="4">
        <v>6</v>
      </c>
      <c r="K25" s="3" t="s">
        <v>7</v>
      </c>
    </row>
    <row r="26" spans="1:11" x14ac:dyDescent="0.3">
      <c r="A26" s="3" t="s">
        <v>85</v>
      </c>
      <c r="B26" s="5" t="s">
        <v>86</v>
      </c>
      <c r="C26" s="3" t="s">
        <v>87</v>
      </c>
      <c r="D26" s="6">
        <v>4605396102558</v>
      </c>
      <c r="E26" s="4">
        <v>58.16</v>
      </c>
      <c r="F26" s="12">
        <f t="shared" si="0"/>
        <v>348.96</v>
      </c>
      <c r="G26" s="4">
        <v>71.330000000000013</v>
      </c>
      <c r="H26" s="4">
        <f t="shared" si="1"/>
        <v>427.98000000000008</v>
      </c>
      <c r="I26" s="4">
        <v>22.64</v>
      </c>
      <c r="J26" s="4">
        <v>6</v>
      </c>
      <c r="K26" s="3" t="s">
        <v>7</v>
      </c>
    </row>
    <row r="27" spans="1:11" x14ac:dyDescent="0.3">
      <c r="A27" s="3" t="s">
        <v>88</v>
      </c>
      <c r="B27" s="5" t="s">
        <v>89</v>
      </c>
      <c r="C27" s="3" t="s">
        <v>90</v>
      </c>
      <c r="D27" s="6">
        <v>4605396102510</v>
      </c>
      <c r="E27" s="4">
        <v>58.16</v>
      </c>
      <c r="F27" s="12">
        <f t="shared" si="0"/>
        <v>348.96</v>
      </c>
      <c r="G27" s="4">
        <v>71.330000000000013</v>
      </c>
      <c r="H27" s="4">
        <f t="shared" si="1"/>
        <v>427.98000000000008</v>
      </c>
      <c r="I27" s="4">
        <v>22.64</v>
      </c>
      <c r="J27" s="4">
        <v>6</v>
      </c>
      <c r="K27" s="3" t="s">
        <v>7</v>
      </c>
    </row>
    <row r="28" spans="1:11" x14ac:dyDescent="0.3">
      <c r="A28" s="3" t="s">
        <v>91</v>
      </c>
      <c r="B28" s="5" t="s">
        <v>92</v>
      </c>
      <c r="C28" s="3" t="s">
        <v>93</v>
      </c>
      <c r="D28" s="6">
        <v>4605396102503</v>
      </c>
      <c r="E28" s="4">
        <v>58.16</v>
      </c>
      <c r="F28" s="12">
        <f t="shared" si="0"/>
        <v>348.96</v>
      </c>
      <c r="G28" s="4">
        <v>71.330000000000013</v>
      </c>
      <c r="H28" s="4">
        <f t="shared" si="1"/>
        <v>427.98000000000008</v>
      </c>
      <c r="I28" s="4">
        <v>22.64</v>
      </c>
      <c r="J28" s="4">
        <v>6</v>
      </c>
      <c r="K28" s="3" t="s">
        <v>7</v>
      </c>
    </row>
    <row r="29" spans="1:11" x14ac:dyDescent="0.3">
      <c r="A29" s="3" t="s">
        <v>94</v>
      </c>
      <c r="B29" s="5" t="s">
        <v>95</v>
      </c>
      <c r="C29" s="3" t="s">
        <v>96</v>
      </c>
      <c r="D29" s="6">
        <v>4605396102596</v>
      </c>
      <c r="E29" s="4">
        <v>58.16</v>
      </c>
      <c r="F29" s="12">
        <f t="shared" si="0"/>
        <v>348.96</v>
      </c>
      <c r="G29" s="4">
        <v>71.330000000000013</v>
      </c>
      <c r="H29" s="4">
        <f t="shared" si="1"/>
        <v>427.98000000000008</v>
      </c>
      <c r="I29" s="4">
        <v>22.64</v>
      </c>
      <c r="J29" s="4">
        <v>6</v>
      </c>
      <c r="K29" s="3" t="s">
        <v>7</v>
      </c>
    </row>
    <row r="30" spans="1:11" x14ac:dyDescent="0.3">
      <c r="A30" s="3" t="s">
        <v>97</v>
      </c>
      <c r="B30" s="5" t="s">
        <v>98</v>
      </c>
      <c r="C30" s="3" t="s">
        <v>99</v>
      </c>
      <c r="D30" s="6">
        <v>4605396102572</v>
      </c>
      <c r="E30" s="4">
        <v>58.16</v>
      </c>
      <c r="F30" s="12">
        <f t="shared" si="0"/>
        <v>348.96</v>
      </c>
      <c r="G30" s="4">
        <v>71.330000000000013</v>
      </c>
      <c r="H30" s="4">
        <f t="shared" si="1"/>
        <v>427.98000000000008</v>
      </c>
      <c r="I30" s="4">
        <v>22.64</v>
      </c>
      <c r="J30" s="4">
        <v>6</v>
      </c>
      <c r="K30" s="3" t="s">
        <v>7</v>
      </c>
    </row>
    <row r="31" spans="1:11" x14ac:dyDescent="0.3">
      <c r="A31" s="3" t="s">
        <v>100</v>
      </c>
      <c r="B31" s="5" t="s">
        <v>101</v>
      </c>
      <c r="C31" s="3" t="s">
        <v>102</v>
      </c>
      <c r="D31" s="6">
        <v>4605396102589</v>
      </c>
      <c r="E31" s="4">
        <v>58.16</v>
      </c>
      <c r="F31" s="12">
        <f t="shared" si="0"/>
        <v>348.96</v>
      </c>
      <c r="G31" s="4">
        <v>71.330000000000013</v>
      </c>
      <c r="H31" s="4">
        <f t="shared" si="1"/>
        <v>427.98000000000008</v>
      </c>
      <c r="I31" s="4">
        <v>22.64</v>
      </c>
      <c r="J31" s="4">
        <v>6</v>
      </c>
      <c r="K31" s="3" t="s">
        <v>7</v>
      </c>
    </row>
    <row r="32" spans="1:11" x14ac:dyDescent="0.3">
      <c r="A32" s="3" t="s">
        <v>103</v>
      </c>
      <c r="B32" s="5" t="s">
        <v>104</v>
      </c>
      <c r="C32" s="3" t="s">
        <v>105</v>
      </c>
      <c r="D32" s="6">
        <v>4605396102527</v>
      </c>
      <c r="E32" s="4">
        <v>58.16</v>
      </c>
      <c r="F32" s="12">
        <f t="shared" si="0"/>
        <v>348.96</v>
      </c>
      <c r="G32" s="4">
        <v>71.330000000000013</v>
      </c>
      <c r="H32" s="4">
        <f t="shared" si="1"/>
        <v>427.98000000000008</v>
      </c>
      <c r="I32" s="4">
        <v>22.64</v>
      </c>
      <c r="J32" s="4">
        <v>6</v>
      </c>
      <c r="K32" s="3" t="s">
        <v>7</v>
      </c>
    </row>
    <row r="33" spans="1:11" x14ac:dyDescent="0.3">
      <c r="A33" s="3" t="s">
        <v>106</v>
      </c>
      <c r="B33" s="5" t="s">
        <v>107</v>
      </c>
      <c r="C33" s="3" t="s">
        <v>108</v>
      </c>
      <c r="D33" s="6">
        <v>4605396102541</v>
      </c>
      <c r="E33" s="4">
        <v>58.16</v>
      </c>
      <c r="F33" s="12">
        <f t="shared" si="0"/>
        <v>348.96</v>
      </c>
      <c r="G33" s="4">
        <v>71.330000000000013</v>
      </c>
      <c r="H33" s="4">
        <f t="shared" si="1"/>
        <v>427.98000000000008</v>
      </c>
      <c r="I33" s="4">
        <v>22.64</v>
      </c>
      <c r="J33" s="4">
        <v>6</v>
      </c>
      <c r="K33" s="3" t="s">
        <v>7</v>
      </c>
    </row>
    <row r="34" spans="1:11" x14ac:dyDescent="0.3">
      <c r="A34" s="3" t="s">
        <v>109</v>
      </c>
      <c r="B34" s="5" t="s">
        <v>110</v>
      </c>
      <c r="C34" s="3" t="s">
        <v>111</v>
      </c>
      <c r="D34" s="6">
        <v>4605396102534</v>
      </c>
      <c r="E34" s="4">
        <v>58.16</v>
      </c>
      <c r="F34" s="12">
        <f t="shared" si="0"/>
        <v>348.96</v>
      </c>
      <c r="G34" s="4">
        <v>71.330000000000013</v>
      </c>
      <c r="H34" s="4">
        <f t="shared" si="1"/>
        <v>427.98000000000008</v>
      </c>
      <c r="I34" s="4">
        <v>22.64</v>
      </c>
      <c r="J34" s="4">
        <v>6</v>
      </c>
      <c r="K34" s="3" t="s">
        <v>7</v>
      </c>
    </row>
    <row r="35" spans="1:11" x14ac:dyDescent="0.3">
      <c r="A35" s="3" t="s">
        <v>112</v>
      </c>
      <c r="B35" s="5" t="s">
        <v>113</v>
      </c>
      <c r="C35" s="3" t="s">
        <v>114</v>
      </c>
      <c r="D35" s="6">
        <v>4605396107003</v>
      </c>
      <c r="E35" s="4">
        <v>39.840000000000003</v>
      </c>
      <c r="F35" s="12">
        <f t="shared" si="0"/>
        <v>239.04000000000002</v>
      </c>
      <c r="G35" s="4">
        <v>48.86</v>
      </c>
      <c r="H35" s="4">
        <f t="shared" si="1"/>
        <v>293.15999999999997</v>
      </c>
      <c r="I35" s="4">
        <v>22.64</v>
      </c>
      <c r="J35" s="4">
        <v>6</v>
      </c>
      <c r="K35" s="3" t="s">
        <v>7</v>
      </c>
    </row>
    <row r="36" spans="1:11" s="13" customFormat="1" x14ac:dyDescent="0.3">
      <c r="A36" s="9" t="s">
        <v>115</v>
      </c>
      <c r="B36" s="10" t="s">
        <v>116</v>
      </c>
      <c r="C36" s="9" t="s">
        <v>117</v>
      </c>
      <c r="D36" s="11">
        <v>4640011540476</v>
      </c>
      <c r="E36" s="12">
        <v>53.87</v>
      </c>
      <c r="F36" s="12">
        <f t="shared" si="0"/>
        <v>323.21999999999997</v>
      </c>
      <c r="G36" s="12">
        <v>66.069999999999993</v>
      </c>
      <c r="H36" s="12">
        <v>396.39600000000002</v>
      </c>
      <c r="I36" s="12">
        <v>22.64</v>
      </c>
      <c r="J36" s="12">
        <v>6</v>
      </c>
      <c r="K36" s="9" t="s">
        <v>7</v>
      </c>
    </row>
    <row r="37" spans="1:11" s="13" customFormat="1" x14ac:dyDescent="0.3">
      <c r="A37" s="9" t="s">
        <v>118</v>
      </c>
      <c r="B37" s="10" t="s">
        <v>119</v>
      </c>
      <c r="C37" s="9" t="s">
        <v>120</v>
      </c>
      <c r="D37" s="11">
        <v>4640011540483</v>
      </c>
      <c r="E37" s="12">
        <v>53.87</v>
      </c>
      <c r="F37" s="12">
        <f t="shared" si="0"/>
        <v>323.21999999999997</v>
      </c>
      <c r="G37" s="12">
        <v>66.069999999999993</v>
      </c>
      <c r="H37" s="12">
        <v>396.39600000000002</v>
      </c>
      <c r="I37" s="12">
        <v>22.64</v>
      </c>
      <c r="J37" s="12">
        <v>6</v>
      </c>
      <c r="K37" s="9" t="s">
        <v>7</v>
      </c>
    </row>
    <row r="38" spans="1:11" s="13" customFormat="1" x14ac:dyDescent="0.3">
      <c r="A38" s="9" t="s">
        <v>121</v>
      </c>
      <c r="B38" s="10" t="s">
        <v>122</v>
      </c>
      <c r="C38" s="9" t="s">
        <v>123</v>
      </c>
      <c r="D38" s="11">
        <v>4640011540469</v>
      </c>
      <c r="E38" s="12">
        <v>53.87</v>
      </c>
      <c r="F38" s="12">
        <f t="shared" si="0"/>
        <v>323.21999999999997</v>
      </c>
      <c r="G38" s="12">
        <v>66.069999999999993</v>
      </c>
      <c r="H38" s="12">
        <v>396.39600000000002</v>
      </c>
      <c r="I38" s="12">
        <v>22.64</v>
      </c>
      <c r="J38" s="12">
        <v>6</v>
      </c>
      <c r="K38" s="9" t="s">
        <v>7</v>
      </c>
    </row>
    <row r="39" spans="1:11" s="13" customFormat="1" x14ac:dyDescent="0.3">
      <c r="A39" s="9" t="s">
        <v>124</v>
      </c>
      <c r="B39" s="10" t="s">
        <v>125</v>
      </c>
      <c r="C39" s="9" t="s">
        <v>126</v>
      </c>
      <c r="D39" s="11">
        <v>4640011540452</v>
      </c>
      <c r="E39" s="12">
        <v>53.87</v>
      </c>
      <c r="F39" s="12">
        <f t="shared" si="0"/>
        <v>323.21999999999997</v>
      </c>
      <c r="G39" s="12">
        <v>66.069999999999993</v>
      </c>
      <c r="H39" s="12">
        <v>396.39600000000002</v>
      </c>
      <c r="I39" s="12">
        <v>22.64</v>
      </c>
      <c r="J39" s="12">
        <v>6</v>
      </c>
      <c r="K39" s="9" t="s">
        <v>7</v>
      </c>
    </row>
    <row r="40" spans="1:11" s="13" customFormat="1" x14ac:dyDescent="0.3">
      <c r="A40" s="9" t="s">
        <v>127</v>
      </c>
      <c r="B40" s="10" t="s">
        <v>128</v>
      </c>
      <c r="C40" s="9" t="s">
        <v>129</v>
      </c>
      <c r="D40" s="11">
        <v>4640011540445</v>
      </c>
      <c r="E40" s="12">
        <v>53.87</v>
      </c>
      <c r="F40" s="12">
        <f t="shared" si="0"/>
        <v>323.21999999999997</v>
      </c>
      <c r="G40" s="12">
        <v>66.069999999999993</v>
      </c>
      <c r="H40" s="12">
        <v>396.39600000000002</v>
      </c>
      <c r="I40" s="12">
        <v>22.64</v>
      </c>
      <c r="J40" s="12">
        <v>6</v>
      </c>
      <c r="K40" s="9" t="s">
        <v>7</v>
      </c>
    </row>
    <row r="41" spans="1:11" s="13" customFormat="1" x14ac:dyDescent="0.3">
      <c r="A41" s="9" t="s">
        <v>130</v>
      </c>
      <c r="B41" s="10" t="s">
        <v>131</v>
      </c>
      <c r="C41" s="9" t="s">
        <v>132</v>
      </c>
      <c r="D41" s="11">
        <v>4640011540490</v>
      </c>
      <c r="E41" s="12">
        <v>53.87</v>
      </c>
      <c r="F41" s="12">
        <f t="shared" si="0"/>
        <v>323.21999999999997</v>
      </c>
      <c r="G41" s="12">
        <v>66.069999999999993</v>
      </c>
      <c r="H41" s="12">
        <v>396.39600000000002</v>
      </c>
      <c r="I41" s="12">
        <v>22.64</v>
      </c>
      <c r="J41" s="12">
        <v>6</v>
      </c>
      <c r="K41" s="9" t="s">
        <v>7</v>
      </c>
    </row>
    <row r="42" spans="1:11" x14ac:dyDescent="0.3">
      <c r="A42" s="3" t="s">
        <v>133</v>
      </c>
      <c r="B42" s="5" t="s">
        <v>134</v>
      </c>
      <c r="C42" s="3" t="s">
        <v>135</v>
      </c>
      <c r="D42" s="6">
        <v>4605396106990</v>
      </c>
      <c r="E42" s="4">
        <v>39.840000000000003</v>
      </c>
      <c r="F42" s="12">
        <f t="shared" si="0"/>
        <v>239.04000000000002</v>
      </c>
      <c r="G42" s="4">
        <v>48.86</v>
      </c>
      <c r="H42" s="4">
        <f>G42*J42</f>
        <v>293.15999999999997</v>
      </c>
      <c r="I42" s="4">
        <v>22.64</v>
      </c>
      <c r="J42" s="4">
        <v>6</v>
      </c>
      <c r="K42" s="3" t="s">
        <v>7</v>
      </c>
    </row>
    <row r="43" spans="1:11" x14ac:dyDescent="0.3">
      <c r="A43" s="3" t="s">
        <v>136</v>
      </c>
      <c r="B43" s="5" t="s">
        <v>137</v>
      </c>
      <c r="C43" s="3" t="s">
        <v>138</v>
      </c>
      <c r="D43" s="6">
        <v>4605396102800</v>
      </c>
      <c r="E43" s="4">
        <v>58.16</v>
      </c>
      <c r="F43" s="12">
        <f t="shared" si="0"/>
        <v>348.96</v>
      </c>
      <c r="G43" s="4">
        <v>71.330000000000013</v>
      </c>
      <c r="H43" s="4">
        <v>427.95</v>
      </c>
      <c r="I43" s="4">
        <v>22.64</v>
      </c>
      <c r="J43" s="4">
        <v>6</v>
      </c>
      <c r="K43" s="3" t="s">
        <v>7</v>
      </c>
    </row>
    <row r="44" spans="1:11" x14ac:dyDescent="0.3">
      <c r="A44" s="3" t="s">
        <v>139</v>
      </c>
      <c r="B44" s="15" t="s">
        <v>140</v>
      </c>
      <c r="C44" s="3" t="s">
        <v>141</v>
      </c>
      <c r="D44" s="6">
        <v>4605396102831</v>
      </c>
      <c r="E44" s="4">
        <v>59.44</v>
      </c>
      <c r="F44" s="12">
        <f t="shared" si="0"/>
        <v>356.64</v>
      </c>
      <c r="G44" s="4">
        <v>71.330000000000013</v>
      </c>
      <c r="H44" s="4">
        <v>427.95</v>
      </c>
      <c r="I44" s="4">
        <v>20</v>
      </c>
      <c r="J44" s="4">
        <v>6</v>
      </c>
      <c r="K44" s="3" t="s">
        <v>8</v>
      </c>
    </row>
    <row r="45" spans="1:11" x14ac:dyDescent="0.3">
      <c r="A45" s="3" t="s">
        <v>142</v>
      </c>
      <c r="B45" s="5" t="s">
        <v>143</v>
      </c>
      <c r="C45" s="3" t="s">
        <v>144</v>
      </c>
      <c r="D45" s="6">
        <v>4605396102824</v>
      </c>
      <c r="E45" s="4">
        <v>59.44</v>
      </c>
      <c r="F45" s="12">
        <f t="shared" si="0"/>
        <v>356.64</v>
      </c>
      <c r="G45" s="4">
        <v>71.330000000000013</v>
      </c>
      <c r="H45" s="4">
        <v>427.95</v>
      </c>
      <c r="I45" s="4">
        <v>20</v>
      </c>
      <c r="J45" s="4">
        <v>6</v>
      </c>
      <c r="K45" s="3" t="s">
        <v>8</v>
      </c>
    </row>
    <row r="46" spans="1:11" x14ac:dyDescent="0.3">
      <c r="A46" s="3" t="s">
        <v>145</v>
      </c>
      <c r="B46" s="5" t="s">
        <v>146</v>
      </c>
      <c r="C46" s="3" t="s">
        <v>147</v>
      </c>
      <c r="D46" s="6">
        <v>4605396102817</v>
      </c>
      <c r="E46" s="4">
        <v>59.44</v>
      </c>
      <c r="F46" s="12">
        <f t="shared" si="0"/>
        <v>356.64</v>
      </c>
      <c r="G46" s="4">
        <v>71.330000000000013</v>
      </c>
      <c r="H46" s="4">
        <v>427.95</v>
      </c>
      <c r="I46" s="4">
        <v>20</v>
      </c>
      <c r="J46" s="4">
        <v>6</v>
      </c>
      <c r="K46" s="3" t="s">
        <v>8</v>
      </c>
    </row>
    <row r="47" spans="1:11" x14ac:dyDescent="0.3">
      <c r="A47" s="3" t="s">
        <v>148</v>
      </c>
      <c r="B47" s="5" t="s">
        <v>149</v>
      </c>
      <c r="C47" s="3" t="s">
        <v>150</v>
      </c>
      <c r="D47" s="6">
        <v>4605396102848</v>
      </c>
      <c r="E47" s="4">
        <v>59.44</v>
      </c>
      <c r="F47" s="12">
        <f t="shared" si="0"/>
        <v>356.64</v>
      </c>
      <c r="G47" s="4">
        <v>71.330000000000013</v>
      </c>
      <c r="H47" s="4">
        <v>427.95</v>
      </c>
      <c r="I47" s="4">
        <v>20</v>
      </c>
      <c r="J47" s="4">
        <v>6</v>
      </c>
      <c r="K47" s="3" t="s">
        <v>8</v>
      </c>
    </row>
    <row r="48" spans="1:11" x14ac:dyDescent="0.3">
      <c r="A48" s="3" t="s">
        <v>151</v>
      </c>
      <c r="B48" s="5" t="s">
        <v>152</v>
      </c>
      <c r="C48" s="3" t="s">
        <v>153</v>
      </c>
      <c r="D48" s="6">
        <v>4605396102701</v>
      </c>
      <c r="E48" s="4">
        <v>59.44</v>
      </c>
      <c r="F48" s="12">
        <f t="shared" si="0"/>
        <v>356.64</v>
      </c>
      <c r="G48" s="4">
        <v>71.330000000000013</v>
      </c>
      <c r="H48" s="4">
        <v>427.95</v>
      </c>
      <c r="I48" s="4">
        <v>20</v>
      </c>
      <c r="J48" s="4">
        <v>6</v>
      </c>
      <c r="K48" s="3" t="s">
        <v>8</v>
      </c>
    </row>
    <row r="49" spans="9:9" x14ac:dyDescent="0.3">
      <c r="I49" s="4"/>
    </row>
  </sheetData>
  <autoFilter ref="A1:L4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2021-04-09T07:27:32Z</dcterms:modified>
</cp:coreProperties>
</file>